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6275" windowHeight="8730"/>
  </bookViews>
  <sheets>
    <sheet name="TAB 5.5.5 Efetivo Pessoal" sheetId="1" r:id="rId1"/>
  </sheets>
  <calcPr calcId="125725"/>
</workbook>
</file>

<file path=xl/calcChain.xml><?xml version="1.0" encoding="utf-8"?>
<calcChain xmlns="http://schemas.openxmlformats.org/spreadsheetml/2006/main">
  <c r="H18" i="1"/>
  <c r="G18"/>
  <c r="F18"/>
  <c r="E18"/>
  <c r="D18"/>
  <c r="C18"/>
</calcChain>
</file>

<file path=xl/sharedStrings.xml><?xml version="1.0" encoding="utf-8"?>
<sst xmlns="http://schemas.openxmlformats.org/spreadsheetml/2006/main" count="23" uniqueCount="23">
  <si>
    <t>Trechos</t>
  </si>
  <si>
    <t>Operações</t>
  </si>
  <si>
    <t>Manutenção Mecânica</t>
  </si>
  <si>
    <t>Manutenção Via/Sistemas</t>
  </si>
  <si>
    <t>Comercial</t>
  </si>
  <si>
    <t>Administrativo</t>
  </si>
  <si>
    <t>Efetivo Total</t>
  </si>
  <si>
    <t>Paranaguá-Iguaçu</t>
  </si>
  <si>
    <t>Iguaçu-Desvio Ribas</t>
  </si>
  <si>
    <t>Desvio Ribas-Guarapuava</t>
  </si>
  <si>
    <t>Guarapuava-Cascavel</t>
  </si>
  <si>
    <t>Salta-Socompa</t>
  </si>
  <si>
    <t>Totais</t>
  </si>
  <si>
    <t>J.V. Gonzalez-Salta</t>
  </si>
  <si>
    <t>Socompa-A. Victoria</t>
  </si>
  <si>
    <t xml:space="preserve">TABELA 5.5.5  Efetivo de pessoal em 2045 </t>
  </si>
  <si>
    <t>Cascavel-Front. Paraguai</t>
  </si>
  <si>
    <t>Front. Paraguai-Pirapó</t>
  </si>
  <si>
    <t>Pirapó-Front. Argentina</t>
  </si>
  <si>
    <t>Front. Argentina-J.V. Gonzalez</t>
  </si>
  <si>
    <t>Fonte: Enefer - Consultoria, Projetos Ltda.</t>
  </si>
  <si>
    <t>S.Fco. do Sul-Eng. Bley</t>
  </si>
  <si>
    <t>A. Victoria-Antofagasta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</si>
</sst>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2"/>
      <color theme="6" tint="-0.499984740745262"/>
      <name val="Arial"/>
      <family val="2"/>
    </font>
    <font>
      <sz val="12"/>
      <color theme="6" tint="-0.499984740745262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Font="1"/>
    <xf numFmtId="0" fontId="5" fillId="2" borderId="0" xfId="0" applyNumberFormat="1" applyFont="1" applyFill="1" applyBorder="1" applyAlignment="1">
      <alignment horizontal="left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/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H19"/>
  <sheetViews>
    <sheetView tabSelected="1" workbookViewId="0">
      <selection activeCell="B24" sqref="B24"/>
    </sheetView>
  </sheetViews>
  <sheetFormatPr defaultRowHeight="15"/>
  <cols>
    <col min="2" max="2" width="32.85546875" customWidth="1"/>
    <col min="3" max="3" width="15.5703125" customWidth="1"/>
    <col min="4" max="4" width="15.85546875" customWidth="1"/>
    <col min="5" max="5" width="16.7109375" customWidth="1"/>
    <col min="6" max="6" width="12.7109375" customWidth="1"/>
    <col min="7" max="7" width="18.7109375" customWidth="1"/>
    <col min="8" max="8" width="9.42578125" customWidth="1"/>
  </cols>
  <sheetData>
    <row r="1" spans="2:8">
      <c r="B1" s="1"/>
      <c r="C1" s="1"/>
      <c r="D1" s="1"/>
      <c r="E1" s="1"/>
      <c r="F1" s="1"/>
      <c r="G1" s="1"/>
      <c r="H1" s="1"/>
    </row>
    <row r="2" spans="2:8" ht="15.75">
      <c r="B2" s="19" t="s">
        <v>15</v>
      </c>
      <c r="C2" s="19"/>
      <c r="D2" s="19"/>
      <c r="E2" s="20"/>
      <c r="F2" s="20"/>
      <c r="G2" s="20"/>
      <c r="H2" s="20"/>
    </row>
    <row r="3" spans="2:8" ht="16.5" thickBot="1">
      <c r="B3" s="17"/>
      <c r="C3" s="17"/>
      <c r="D3" s="17"/>
      <c r="E3" s="18"/>
      <c r="F3" s="18"/>
      <c r="G3" s="18"/>
      <c r="H3" s="18"/>
    </row>
    <row r="4" spans="2:8" ht="34.5" customHeight="1">
      <c r="B4" s="12" t="s">
        <v>0</v>
      </c>
      <c r="C4" s="13" t="s">
        <v>1</v>
      </c>
      <c r="D4" s="13" t="s">
        <v>2</v>
      </c>
      <c r="E4" s="14" t="s">
        <v>3</v>
      </c>
      <c r="F4" s="14" t="s">
        <v>4</v>
      </c>
      <c r="G4" s="14" t="s">
        <v>5</v>
      </c>
      <c r="H4" s="14" t="s">
        <v>6</v>
      </c>
    </row>
    <row r="5" spans="2:8">
      <c r="B5" s="2" t="s">
        <v>7</v>
      </c>
      <c r="C5" s="3">
        <v>212</v>
      </c>
      <c r="D5" s="3">
        <v>285</v>
      </c>
      <c r="E5" s="4">
        <v>58</v>
      </c>
      <c r="F5" s="4">
        <v>7</v>
      </c>
      <c r="G5" s="3">
        <v>14</v>
      </c>
      <c r="H5" s="3">
        <v>576</v>
      </c>
    </row>
    <row r="6" spans="2:8">
      <c r="B6" s="5" t="s">
        <v>8</v>
      </c>
      <c r="C6" s="6">
        <v>169</v>
      </c>
      <c r="D6" s="6">
        <v>123</v>
      </c>
      <c r="E6" s="7">
        <v>66</v>
      </c>
      <c r="F6" s="7">
        <v>5</v>
      </c>
      <c r="G6" s="6">
        <v>9</v>
      </c>
      <c r="H6" s="6">
        <v>372</v>
      </c>
    </row>
    <row r="7" spans="2:8">
      <c r="B7" s="5" t="s">
        <v>9</v>
      </c>
      <c r="C7" s="6">
        <v>125</v>
      </c>
      <c r="D7" s="6">
        <v>173</v>
      </c>
      <c r="E7" s="7">
        <v>89</v>
      </c>
      <c r="F7" s="7">
        <v>5</v>
      </c>
      <c r="G7" s="6">
        <v>9</v>
      </c>
      <c r="H7" s="6">
        <v>401</v>
      </c>
    </row>
    <row r="8" spans="2:8">
      <c r="B8" s="5" t="s">
        <v>21</v>
      </c>
      <c r="C8" s="6">
        <v>123</v>
      </c>
      <c r="D8" s="6">
        <v>133</v>
      </c>
      <c r="E8" s="7">
        <v>110</v>
      </c>
      <c r="F8" s="7">
        <v>5</v>
      </c>
      <c r="G8" s="6">
        <v>10</v>
      </c>
      <c r="H8" s="6">
        <v>381</v>
      </c>
    </row>
    <row r="9" spans="2:8">
      <c r="B9" s="5" t="s">
        <v>10</v>
      </c>
      <c r="C9" s="6">
        <v>111</v>
      </c>
      <c r="D9" s="6">
        <v>161</v>
      </c>
      <c r="E9" s="7">
        <v>100</v>
      </c>
      <c r="F9" s="7">
        <v>10</v>
      </c>
      <c r="G9" s="6">
        <v>20</v>
      </c>
      <c r="H9" s="6">
        <v>402</v>
      </c>
    </row>
    <row r="10" spans="2:8">
      <c r="B10" s="8" t="s">
        <v>16</v>
      </c>
      <c r="C10" s="9">
        <v>57</v>
      </c>
      <c r="D10" s="9">
        <v>94</v>
      </c>
      <c r="E10" s="10">
        <v>69</v>
      </c>
      <c r="F10" s="10">
        <v>6</v>
      </c>
      <c r="G10" s="9">
        <v>11</v>
      </c>
      <c r="H10" s="9">
        <v>237</v>
      </c>
    </row>
    <row r="11" spans="2:8">
      <c r="B11" s="5" t="s">
        <v>17</v>
      </c>
      <c r="C11" s="6">
        <v>88</v>
      </c>
      <c r="D11" s="6">
        <v>141</v>
      </c>
      <c r="E11" s="7">
        <v>116</v>
      </c>
      <c r="F11" s="7">
        <v>10</v>
      </c>
      <c r="G11" s="6">
        <v>19</v>
      </c>
      <c r="H11" s="6">
        <v>374</v>
      </c>
    </row>
    <row r="12" spans="2:8">
      <c r="B12" s="8" t="s">
        <v>18</v>
      </c>
      <c r="C12" s="9">
        <v>43</v>
      </c>
      <c r="D12" s="9">
        <v>77</v>
      </c>
      <c r="E12" s="10">
        <v>92</v>
      </c>
      <c r="F12" s="10">
        <v>7</v>
      </c>
      <c r="G12" s="9">
        <v>13</v>
      </c>
      <c r="H12" s="9">
        <v>232</v>
      </c>
    </row>
    <row r="13" spans="2:8">
      <c r="B13" s="5" t="s">
        <v>19</v>
      </c>
      <c r="C13" s="6">
        <v>206</v>
      </c>
      <c r="D13" s="6">
        <v>212</v>
      </c>
      <c r="E13" s="7">
        <v>187</v>
      </c>
      <c r="F13" s="7">
        <v>9</v>
      </c>
      <c r="G13" s="6">
        <v>17</v>
      </c>
      <c r="H13" s="6">
        <v>631</v>
      </c>
    </row>
    <row r="14" spans="2:8">
      <c r="B14" s="5" t="s">
        <v>13</v>
      </c>
      <c r="C14" s="6">
        <v>84</v>
      </c>
      <c r="D14" s="6">
        <v>92</v>
      </c>
      <c r="E14" s="7">
        <v>78</v>
      </c>
      <c r="F14" s="7">
        <v>3</v>
      </c>
      <c r="G14" s="6">
        <v>6</v>
      </c>
      <c r="H14" s="6">
        <v>263</v>
      </c>
    </row>
    <row r="15" spans="2:8">
      <c r="B15" s="8" t="s">
        <v>11</v>
      </c>
      <c r="C15" s="9">
        <v>149</v>
      </c>
      <c r="D15" s="9">
        <v>48</v>
      </c>
      <c r="E15" s="10">
        <v>158</v>
      </c>
      <c r="F15" s="10">
        <v>6</v>
      </c>
      <c r="G15" s="9">
        <v>12</v>
      </c>
      <c r="H15" s="9">
        <v>373</v>
      </c>
    </row>
    <row r="16" spans="2:8">
      <c r="B16" s="5" t="s">
        <v>14</v>
      </c>
      <c r="C16" s="6">
        <v>113</v>
      </c>
      <c r="D16" s="6">
        <v>42</v>
      </c>
      <c r="E16" s="7">
        <v>53</v>
      </c>
      <c r="F16" s="7">
        <v>3</v>
      </c>
      <c r="G16" s="6">
        <v>6</v>
      </c>
      <c r="H16" s="6">
        <v>217</v>
      </c>
    </row>
    <row r="17" spans="2:8">
      <c r="B17" s="8" t="s">
        <v>22</v>
      </c>
      <c r="C17" s="9">
        <v>117</v>
      </c>
      <c r="D17" s="9">
        <v>77</v>
      </c>
      <c r="E17" s="10">
        <v>46</v>
      </c>
      <c r="F17" s="10">
        <v>4</v>
      </c>
      <c r="G17" s="9">
        <v>8</v>
      </c>
      <c r="H17" s="9">
        <v>252</v>
      </c>
    </row>
    <row r="18" spans="2:8" ht="16.5" thickBot="1">
      <c r="B18" s="15" t="s">
        <v>12</v>
      </c>
      <c r="C18" s="16">
        <f t="shared" ref="C18:H18" si="0">SUM(C5:C17)</f>
        <v>1597</v>
      </c>
      <c r="D18" s="16">
        <f t="shared" si="0"/>
        <v>1658</v>
      </c>
      <c r="E18" s="16">
        <f t="shared" si="0"/>
        <v>1222</v>
      </c>
      <c r="F18" s="16">
        <f t="shared" si="0"/>
        <v>80</v>
      </c>
      <c r="G18" s="16">
        <f t="shared" si="0"/>
        <v>154</v>
      </c>
      <c r="H18" s="16">
        <f t="shared" si="0"/>
        <v>4711</v>
      </c>
    </row>
    <row r="19" spans="2:8" ht="15.75">
      <c r="B19" s="21" t="s">
        <v>20</v>
      </c>
      <c r="C19" s="21"/>
      <c r="D19" s="21"/>
      <c r="E19" s="11"/>
      <c r="F19" s="11"/>
      <c r="G19" s="11"/>
      <c r="H19" s="11"/>
    </row>
  </sheetData>
  <mergeCells count="2">
    <mergeCell ref="B2:H2"/>
    <mergeCell ref="B19:D19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5.5.5 Efetivo Pessoal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2011-05-16T18:13:37Z</dcterms:created>
  <dcterms:modified xsi:type="dcterms:W3CDTF">2011-08-16T20:30:03Z</dcterms:modified>
</cp:coreProperties>
</file>