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6275" windowHeight="8220"/>
  </bookViews>
  <sheets>
    <sheet name="P9 Q 9.4.11 a 9.4.13  EfetPes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Q76" i="1"/>
  <c r="P76"/>
  <c r="O76"/>
  <c r="N76"/>
  <c r="K76"/>
  <c r="J76"/>
  <c r="H76"/>
  <c r="G76"/>
  <c r="Q42"/>
  <c r="P42"/>
  <c r="O42"/>
  <c r="N42"/>
  <c r="K42"/>
  <c r="J42"/>
  <c r="H42"/>
  <c r="G42"/>
  <c r="R7"/>
  <c r="Q7"/>
  <c r="P7"/>
  <c r="O7"/>
  <c r="N7"/>
  <c r="K7"/>
  <c r="J7"/>
  <c r="H7"/>
  <c r="G7"/>
  <c r="R76"/>
  <c r="R42"/>
</calcChain>
</file>

<file path=xl/sharedStrings.xml><?xml version="1.0" encoding="utf-8"?>
<sst xmlns="http://schemas.openxmlformats.org/spreadsheetml/2006/main" count="227" uniqueCount="62">
  <si>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</si>
  <si>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</si>
  <si>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</si>
  <si>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</si>
  <si>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</si>
  <si>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</si>
  <si>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</si>
  <si>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</si>
  <si>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</si>
  <si>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</si>
  <si>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</si>
  <si>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</si>
  <si>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</si>
  <si>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</si>
  <si>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</si>
  <si>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</si>
  <si>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</si>
  <si>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</si>
  <si>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Operações</t>
  </si>
  <si>
    <t>homem</t>
  </si>
  <si>
    <t xml:space="preserve">  Estações </t>
  </si>
  <si>
    <t xml:space="preserve">  Manobradores e revistas</t>
  </si>
  <si>
    <t xml:space="preserve">  CCO</t>
  </si>
  <si>
    <t>Manutenção Mecânica</t>
  </si>
  <si>
    <t xml:space="preserve">  Oficinas de locomotivas</t>
  </si>
  <si>
    <t xml:space="preserve">  Oficinas de vagões</t>
  </si>
  <si>
    <t xml:space="preserve">  Postos de abastecimento</t>
  </si>
  <si>
    <t>Manuteção de Via e Sistemas</t>
  </si>
  <si>
    <t xml:space="preserve">  Superestrutura</t>
  </si>
  <si>
    <t xml:space="preserve">  Infraestrutura e obras de artes</t>
  </si>
  <si>
    <t xml:space="preserve">  Mecanizada e estaleiro</t>
  </si>
  <si>
    <t xml:space="preserve">  Sistemas </t>
  </si>
  <si>
    <t>%</t>
  </si>
  <si>
    <t>Comercial</t>
  </si>
  <si>
    <t>Administrativos</t>
  </si>
  <si>
    <t xml:space="preserve">  Jurídico</t>
  </si>
  <si>
    <t>Total Efetivo de Pessoal</t>
  </si>
  <si>
    <t>Pessoal das Gerências</t>
  </si>
  <si>
    <t xml:space="preserve">  Gerentes</t>
  </si>
  <si>
    <t>Países / Empresas / Trechos / Corredor Paranaguá - Antofagasta</t>
  </si>
  <si>
    <t>Discriminação</t>
  </si>
  <si>
    <t xml:space="preserve">  Maquinistas </t>
  </si>
  <si>
    <t xml:space="preserve">  Auxiliar de maquinista</t>
  </si>
  <si>
    <t>S.Fco. do Sul</t>
  </si>
  <si>
    <t>Eng. Bley</t>
  </si>
  <si>
    <t>J.V. Gonzalez</t>
  </si>
  <si>
    <t>SOE-Belgrano Cargas</t>
  </si>
  <si>
    <t>A. Victoria</t>
  </si>
  <si>
    <t>ALL - América Latina Logística</t>
  </si>
  <si>
    <t>Iguaçu</t>
  </si>
  <si>
    <t>Percentual comercial</t>
  </si>
  <si>
    <t>Percentual administrativo</t>
  </si>
  <si>
    <t xml:space="preserve">  Diretoria e staff</t>
  </si>
  <si>
    <t xml:space="preserve">  Recursos humanos</t>
  </si>
  <si>
    <t xml:space="preserve">  Controle e compras</t>
  </si>
  <si>
    <t>Front. Brasil</t>
  </si>
  <si>
    <t>Front. Paraguai</t>
  </si>
  <si>
    <t>Front. Argentina</t>
  </si>
  <si>
    <t>Fonte: Enefer - Consultoria, Projetos Ltda.</t>
  </si>
  <si>
    <r>
      <t xml:space="preserve">TABELA 9.4.11 // Estimativa do Efetivo de Pessoal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</t>
    </r>
  </si>
  <si>
    <r>
      <t xml:space="preserve">TABELA 9.4.12 // Estimativa do Efetivo de Pessoal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2030</t>
    </r>
  </si>
  <si>
    <r>
      <t xml:space="preserve">TABELA 9.4.13 // Estimativa do Efetivo de Pessoal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2045</t>
    </r>
  </si>
</sst>
</file>

<file path=xl/styles.xml><?xml version="1.0" encoding="utf-8"?>
<styleSheet xmlns="http://schemas.openxmlformats.org/spreadsheetml/2006/main">
  <numFmts count="1">
    <numFmt numFmtId="164" formatCode="0.0%"/>
  </numFmts>
  <fonts count="8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0" fontId="5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0" fontId="3" fillId="2" borderId="6" xfId="0" applyFont="1" applyFill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2" borderId="0" xfId="0" applyFont="1" applyFill="1" applyBorder="1"/>
    <xf numFmtId="3" fontId="2" fillId="2" borderId="5" xfId="0" applyNumberFormat="1" applyFont="1" applyFill="1" applyBorder="1"/>
    <xf numFmtId="3" fontId="3" fillId="2" borderId="0" xfId="0" applyNumberFormat="1" applyFont="1" applyFill="1" applyBorder="1"/>
    <xf numFmtId="3" fontId="3" fillId="2" borderId="0" xfId="0" applyNumberFormat="1" applyFont="1" applyFill="1"/>
    <xf numFmtId="0" fontId="3" fillId="2" borderId="5" xfId="0" applyFont="1" applyFill="1" applyBorder="1" applyAlignment="1">
      <alignment horizontal="center"/>
    </xf>
    <xf numFmtId="164" fontId="3" fillId="2" borderId="5" xfId="0" applyNumberFormat="1" applyFont="1" applyFill="1" applyBorder="1"/>
    <xf numFmtId="164" fontId="3" fillId="2" borderId="6" xfId="0" applyNumberFormat="1" applyFont="1" applyFill="1" applyBorder="1"/>
    <xf numFmtId="0" fontId="2" fillId="2" borderId="6" xfId="0" applyFont="1" applyFill="1" applyBorder="1"/>
    <xf numFmtId="164" fontId="2" fillId="2" borderId="5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2" fillId="2" borderId="4" xfId="0" applyFont="1" applyFill="1" applyBorder="1"/>
    <xf numFmtId="0" fontId="3" fillId="2" borderId="4" xfId="0" applyFont="1" applyFill="1" applyBorder="1"/>
    <xf numFmtId="164" fontId="2" fillId="2" borderId="4" xfId="0" applyNumberFormat="1" applyFont="1" applyFill="1" applyBorder="1"/>
    <xf numFmtId="0" fontId="2" fillId="2" borderId="8" xfId="0" applyFont="1" applyFill="1" applyBorder="1"/>
    <xf numFmtId="0" fontId="3" fillId="2" borderId="8" xfId="0" applyFont="1" applyFill="1" applyBorder="1"/>
    <xf numFmtId="0" fontId="2" fillId="2" borderId="8" xfId="0" applyFont="1" applyFill="1" applyBorder="1" applyAlignment="1">
      <alignment horizontal="center"/>
    </xf>
    <xf numFmtId="3" fontId="2" fillId="2" borderId="8" xfId="0" applyNumberFormat="1" applyFont="1" applyFill="1" applyBorder="1"/>
    <xf numFmtId="0" fontId="3" fillId="2" borderId="4" xfId="0" applyFont="1" applyFill="1" applyBorder="1" applyAlignment="1">
      <alignment horizontal="center"/>
    </xf>
    <xf numFmtId="164" fontId="3" fillId="2" borderId="4" xfId="0" applyNumberFormat="1" applyFont="1" applyFill="1" applyBorder="1"/>
    <xf numFmtId="0" fontId="3" fillId="2" borderId="7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6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03"/>
  <sheetViews>
    <sheetView tabSelected="1" workbookViewId="0">
      <selection activeCell="B46" sqref="B46"/>
    </sheetView>
  </sheetViews>
  <sheetFormatPr defaultRowHeight="15"/>
  <cols>
    <col min="1" max="4" width="9.140625" style="26"/>
    <col min="5" max="6" width="14.7109375" style="26" customWidth="1"/>
    <col min="7" max="8" width="14.5703125" style="26" customWidth="1"/>
    <col min="9" max="9" width="16" style="26" customWidth="1"/>
    <col min="10" max="10" width="15.140625" style="26" customWidth="1"/>
    <col min="11" max="12" width="16.7109375" style="26" customWidth="1"/>
    <col min="13" max="13" width="12" style="26" customWidth="1"/>
    <col min="14" max="14" width="18.5703125" style="26" customWidth="1"/>
    <col min="15" max="15" width="16.28515625" style="26" customWidth="1"/>
    <col min="16" max="17" width="12.7109375" style="26" customWidth="1"/>
    <col min="18" max="18" width="13.7109375" style="26" customWidth="1"/>
  </cols>
  <sheetData>
    <row r="2" spans="1:18" ht="15.75">
      <c r="A2" s="45" t="s">
        <v>59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6.5" thickBo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5.75">
      <c r="A4" s="39" t="s">
        <v>40</v>
      </c>
      <c r="B4" s="39"/>
      <c r="C4" s="39"/>
      <c r="D4" s="39"/>
      <c r="E4" s="39" t="s">
        <v>0</v>
      </c>
      <c r="F4" s="42" t="s">
        <v>39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18" ht="15.75">
      <c r="A5" s="40"/>
      <c r="B5" s="40"/>
      <c r="C5" s="40"/>
      <c r="D5" s="40"/>
      <c r="E5" s="40"/>
      <c r="F5" s="43" t="s">
        <v>1</v>
      </c>
      <c r="G5" s="43"/>
      <c r="H5" s="43"/>
      <c r="I5" s="43"/>
      <c r="J5" s="43"/>
      <c r="K5" s="4"/>
      <c r="L5" s="43" t="s">
        <v>2</v>
      </c>
      <c r="M5" s="43"/>
      <c r="N5" s="43" t="s">
        <v>3</v>
      </c>
      <c r="O5" s="43"/>
      <c r="P5" s="43"/>
      <c r="Q5" s="43" t="s">
        <v>4</v>
      </c>
      <c r="R5" s="43"/>
    </row>
    <row r="6" spans="1:18" ht="15.75">
      <c r="A6" s="40"/>
      <c r="B6" s="40"/>
      <c r="C6" s="40"/>
      <c r="D6" s="40"/>
      <c r="E6" s="40"/>
      <c r="F6" s="44" t="s">
        <v>48</v>
      </c>
      <c r="G6" s="44"/>
      <c r="H6" s="44"/>
      <c r="I6" s="44"/>
      <c r="J6" s="43" t="s">
        <v>5</v>
      </c>
      <c r="K6" s="43"/>
      <c r="L6" s="44" t="s">
        <v>6</v>
      </c>
      <c r="M6" s="44"/>
      <c r="N6" s="44" t="s">
        <v>46</v>
      </c>
      <c r="O6" s="44"/>
      <c r="P6" s="44"/>
      <c r="Q6" s="4" t="s">
        <v>7</v>
      </c>
      <c r="R6" s="4" t="s">
        <v>8</v>
      </c>
    </row>
    <row r="7" spans="1:18" ht="15.75">
      <c r="A7" s="40"/>
      <c r="B7" s="40"/>
      <c r="C7" s="40"/>
      <c r="D7" s="40"/>
      <c r="E7" s="40"/>
      <c r="F7" s="5" t="s">
        <v>9</v>
      </c>
      <c r="G7" s="37" t="str">
        <f>+F8</f>
        <v>Iguaçu</v>
      </c>
      <c r="H7" s="5" t="str">
        <f>+G8</f>
        <v>Desvio Ribas</v>
      </c>
      <c r="I7" s="37" t="s">
        <v>43</v>
      </c>
      <c r="J7" s="37" t="str">
        <f>+H8</f>
        <v>Guarapuava</v>
      </c>
      <c r="K7" s="37" t="str">
        <f>+J8</f>
        <v>Cascavel</v>
      </c>
      <c r="L7" s="5" t="s">
        <v>55</v>
      </c>
      <c r="M7" s="37" t="s">
        <v>10</v>
      </c>
      <c r="N7" s="37" t="str">
        <f>+M8</f>
        <v>Front. Argentina</v>
      </c>
      <c r="O7" s="37" t="str">
        <f>+N8</f>
        <v>J.V. Gonzalez</v>
      </c>
      <c r="P7" s="5" t="str">
        <f>+O8</f>
        <v>Salta</v>
      </c>
      <c r="Q7" s="37" t="str">
        <f>+P8</f>
        <v>Socompa</v>
      </c>
      <c r="R7" s="5" t="str">
        <f>+Q8</f>
        <v>A. Victoria</v>
      </c>
    </row>
    <row r="8" spans="1:18" ht="16.5" thickBot="1">
      <c r="A8" s="41"/>
      <c r="B8" s="41"/>
      <c r="C8" s="41"/>
      <c r="D8" s="41"/>
      <c r="E8" s="41"/>
      <c r="F8" s="38" t="s">
        <v>49</v>
      </c>
      <c r="G8" s="38" t="s">
        <v>11</v>
      </c>
      <c r="H8" s="38" t="s">
        <v>12</v>
      </c>
      <c r="I8" s="38" t="s">
        <v>44</v>
      </c>
      <c r="J8" s="38" t="s">
        <v>13</v>
      </c>
      <c r="K8" s="38" t="s">
        <v>56</v>
      </c>
      <c r="L8" s="38" t="s">
        <v>14</v>
      </c>
      <c r="M8" s="38" t="s">
        <v>57</v>
      </c>
      <c r="N8" s="38" t="s">
        <v>45</v>
      </c>
      <c r="O8" s="38" t="s">
        <v>15</v>
      </c>
      <c r="P8" s="38" t="s">
        <v>16</v>
      </c>
      <c r="Q8" s="38" t="s">
        <v>47</v>
      </c>
      <c r="R8" s="38" t="s">
        <v>17</v>
      </c>
    </row>
    <row r="9" spans="1:18" ht="15.75">
      <c r="A9" s="7" t="s">
        <v>37</v>
      </c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</row>
    <row r="10" spans="1:18" ht="15.75">
      <c r="A10" s="10" t="s">
        <v>18</v>
      </c>
      <c r="B10" s="11"/>
      <c r="C10" s="12"/>
      <c r="D10" s="12"/>
      <c r="E10" s="11" t="s">
        <v>19</v>
      </c>
      <c r="F10" s="10">
        <v>88</v>
      </c>
      <c r="G10" s="10">
        <v>57</v>
      </c>
      <c r="H10" s="10">
        <v>35</v>
      </c>
      <c r="I10" s="10">
        <v>39</v>
      </c>
      <c r="J10" s="10">
        <v>60</v>
      </c>
      <c r="K10" s="10">
        <v>16</v>
      </c>
      <c r="L10" s="10">
        <v>53</v>
      </c>
      <c r="M10" s="10">
        <v>14</v>
      </c>
      <c r="N10" s="10">
        <v>96</v>
      </c>
      <c r="O10" s="10">
        <v>22</v>
      </c>
      <c r="P10" s="10">
        <v>86</v>
      </c>
      <c r="Q10" s="10">
        <v>44</v>
      </c>
      <c r="R10" s="10">
        <v>76</v>
      </c>
    </row>
    <row r="11" spans="1:18">
      <c r="A11" s="13" t="s">
        <v>41</v>
      </c>
      <c r="B11" s="14"/>
      <c r="C11" s="13"/>
      <c r="D11" s="13"/>
      <c r="E11" s="14" t="s">
        <v>19</v>
      </c>
      <c r="F11" s="13">
        <v>46</v>
      </c>
      <c r="G11" s="13">
        <v>51</v>
      </c>
      <c r="H11" s="13">
        <v>29</v>
      </c>
      <c r="I11" s="13">
        <v>33</v>
      </c>
      <c r="J11" s="13">
        <v>24</v>
      </c>
      <c r="K11" s="13">
        <v>10</v>
      </c>
      <c r="L11" s="13">
        <v>11</v>
      </c>
      <c r="M11" s="13">
        <v>8</v>
      </c>
      <c r="N11" s="13">
        <v>29</v>
      </c>
      <c r="O11" s="13">
        <v>13</v>
      </c>
      <c r="P11" s="13">
        <v>27</v>
      </c>
      <c r="Q11" s="13">
        <v>21</v>
      </c>
      <c r="R11" s="13">
        <v>24</v>
      </c>
    </row>
    <row r="12" spans="1:18">
      <c r="A12" s="13" t="s">
        <v>42</v>
      </c>
      <c r="B12" s="14"/>
      <c r="C12" s="1"/>
      <c r="D12" s="1"/>
      <c r="E12" s="14" t="s">
        <v>19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25</v>
      </c>
      <c r="O12" s="13">
        <v>9</v>
      </c>
      <c r="P12" s="13">
        <v>23</v>
      </c>
      <c r="Q12" s="13">
        <v>17</v>
      </c>
      <c r="R12" s="13">
        <v>16</v>
      </c>
    </row>
    <row r="13" spans="1:18">
      <c r="A13" s="13" t="s">
        <v>20</v>
      </c>
      <c r="B13" s="14"/>
      <c r="C13" s="1"/>
      <c r="D13" s="1"/>
      <c r="E13" s="14" t="s">
        <v>19</v>
      </c>
      <c r="F13" s="1">
        <v>12</v>
      </c>
      <c r="G13" s="1">
        <v>6</v>
      </c>
      <c r="H13" s="1">
        <v>6</v>
      </c>
      <c r="I13" s="1">
        <v>6</v>
      </c>
      <c r="J13" s="1">
        <v>6</v>
      </c>
      <c r="K13" s="1">
        <v>6</v>
      </c>
      <c r="L13" s="1">
        <v>12</v>
      </c>
      <c r="M13" s="1">
        <v>6</v>
      </c>
      <c r="N13" s="1">
        <v>12</v>
      </c>
      <c r="O13" s="1">
        <v>0</v>
      </c>
      <c r="P13" s="1">
        <v>6</v>
      </c>
      <c r="Q13" s="1">
        <v>6</v>
      </c>
      <c r="R13" s="1">
        <v>6</v>
      </c>
    </row>
    <row r="14" spans="1:18">
      <c r="A14" s="13" t="s">
        <v>21</v>
      </c>
      <c r="B14" s="14"/>
      <c r="C14" s="1"/>
      <c r="D14" s="1"/>
      <c r="E14" s="14" t="s">
        <v>19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</row>
    <row r="15" spans="1:18">
      <c r="A15" s="9" t="s">
        <v>22</v>
      </c>
      <c r="B15" s="15"/>
      <c r="C15" s="9"/>
      <c r="D15" s="9"/>
      <c r="E15" s="14" t="s">
        <v>19</v>
      </c>
      <c r="F15" s="9">
        <v>30</v>
      </c>
      <c r="G15" s="9">
        <v>0</v>
      </c>
      <c r="H15" s="9">
        <v>0</v>
      </c>
      <c r="I15" s="9">
        <v>0</v>
      </c>
      <c r="J15" s="9">
        <v>30</v>
      </c>
      <c r="K15" s="9">
        <v>0</v>
      </c>
      <c r="L15" s="9">
        <v>30</v>
      </c>
      <c r="M15" s="9">
        <v>0</v>
      </c>
      <c r="N15" s="9">
        <v>30</v>
      </c>
      <c r="O15" s="9">
        <v>0</v>
      </c>
      <c r="P15" s="9">
        <v>30</v>
      </c>
      <c r="Q15" s="9">
        <v>0</v>
      </c>
      <c r="R15" s="9">
        <v>30</v>
      </c>
    </row>
    <row r="16" spans="1:18" ht="15.75">
      <c r="A16" s="16" t="s">
        <v>23</v>
      </c>
      <c r="B16" s="11"/>
      <c r="C16" s="12"/>
      <c r="D16" s="12"/>
      <c r="E16" s="11" t="s">
        <v>19</v>
      </c>
      <c r="F16" s="17">
        <v>187</v>
      </c>
      <c r="G16" s="17">
        <v>84</v>
      </c>
      <c r="H16" s="17">
        <v>100</v>
      </c>
      <c r="I16" s="17">
        <v>90</v>
      </c>
      <c r="J16" s="17">
        <v>92</v>
      </c>
      <c r="K16" s="17">
        <v>48</v>
      </c>
      <c r="L16" s="17">
        <v>69</v>
      </c>
      <c r="M16" s="17">
        <v>47</v>
      </c>
      <c r="N16" s="17">
        <v>143</v>
      </c>
      <c r="O16" s="17">
        <v>50</v>
      </c>
      <c r="P16" s="17">
        <v>35</v>
      </c>
      <c r="Q16" s="17">
        <v>36</v>
      </c>
      <c r="R16" s="17">
        <v>72</v>
      </c>
    </row>
    <row r="17" spans="1:18">
      <c r="A17" s="13" t="s">
        <v>24</v>
      </c>
      <c r="B17" s="14"/>
      <c r="C17" s="13"/>
      <c r="D17" s="13"/>
      <c r="E17" s="14" t="s">
        <v>19</v>
      </c>
      <c r="F17" s="18">
        <v>36</v>
      </c>
      <c r="G17" s="18">
        <v>18</v>
      </c>
      <c r="H17" s="18">
        <v>23</v>
      </c>
      <c r="I17" s="18">
        <v>21</v>
      </c>
      <c r="J17" s="18">
        <v>21</v>
      </c>
      <c r="K17" s="18">
        <v>9</v>
      </c>
      <c r="L17" s="18">
        <v>12</v>
      </c>
      <c r="M17" s="18">
        <v>8</v>
      </c>
      <c r="N17" s="18">
        <v>39</v>
      </c>
      <c r="O17" s="18">
        <v>11</v>
      </c>
      <c r="P17" s="18">
        <v>20</v>
      </c>
      <c r="Q17" s="18">
        <v>18</v>
      </c>
      <c r="R17" s="18">
        <v>27</v>
      </c>
    </row>
    <row r="18" spans="1:18">
      <c r="A18" s="13" t="s">
        <v>25</v>
      </c>
      <c r="B18" s="14"/>
      <c r="C18" s="1"/>
      <c r="D18" s="1"/>
      <c r="E18" s="14" t="s">
        <v>19</v>
      </c>
      <c r="F18" s="19">
        <v>136</v>
      </c>
      <c r="G18" s="19">
        <v>66</v>
      </c>
      <c r="H18" s="19">
        <v>62</v>
      </c>
      <c r="I18" s="19">
        <v>54</v>
      </c>
      <c r="J18" s="19">
        <v>56</v>
      </c>
      <c r="K18" s="19">
        <v>24</v>
      </c>
      <c r="L18" s="19">
        <v>42</v>
      </c>
      <c r="M18" s="19">
        <v>24</v>
      </c>
      <c r="N18" s="19">
        <v>89</v>
      </c>
      <c r="O18" s="19">
        <v>24</v>
      </c>
      <c r="P18" s="19">
        <v>15</v>
      </c>
      <c r="Q18" s="19">
        <v>18</v>
      </c>
      <c r="R18" s="19">
        <v>30</v>
      </c>
    </row>
    <row r="19" spans="1:18">
      <c r="A19" s="9" t="s">
        <v>26</v>
      </c>
      <c r="B19" s="15"/>
      <c r="C19" s="9"/>
      <c r="D19" s="9"/>
      <c r="E19" s="14" t="s">
        <v>19</v>
      </c>
      <c r="F19" s="9">
        <v>15</v>
      </c>
      <c r="G19" s="9">
        <v>0</v>
      </c>
      <c r="H19" s="9">
        <v>15</v>
      </c>
      <c r="I19" s="9">
        <v>15</v>
      </c>
      <c r="J19" s="9">
        <v>15</v>
      </c>
      <c r="K19" s="9">
        <v>15</v>
      </c>
      <c r="L19" s="9">
        <v>15</v>
      </c>
      <c r="M19" s="9">
        <v>15</v>
      </c>
      <c r="N19" s="9">
        <v>15</v>
      </c>
      <c r="O19" s="9">
        <v>15</v>
      </c>
      <c r="P19" s="9">
        <v>0</v>
      </c>
      <c r="Q19" s="9">
        <v>0</v>
      </c>
      <c r="R19" s="9">
        <v>15</v>
      </c>
    </row>
    <row r="20" spans="1:18" ht="15.75">
      <c r="A20" s="16" t="s">
        <v>27</v>
      </c>
      <c r="B20" s="11"/>
      <c r="C20" s="12"/>
      <c r="D20" s="12"/>
      <c r="E20" s="11" t="s">
        <v>19</v>
      </c>
      <c r="F20" s="17">
        <v>57</v>
      </c>
      <c r="G20" s="17">
        <v>64</v>
      </c>
      <c r="H20" s="17">
        <v>88</v>
      </c>
      <c r="I20" s="17">
        <v>109</v>
      </c>
      <c r="J20" s="17">
        <v>96</v>
      </c>
      <c r="K20" s="17">
        <v>67</v>
      </c>
      <c r="L20" s="17">
        <v>112</v>
      </c>
      <c r="M20" s="17">
        <v>90</v>
      </c>
      <c r="N20" s="17">
        <v>184</v>
      </c>
      <c r="O20" s="17">
        <v>76</v>
      </c>
      <c r="P20" s="17">
        <v>156</v>
      </c>
      <c r="Q20" s="17">
        <v>52</v>
      </c>
      <c r="R20" s="17">
        <v>45</v>
      </c>
    </row>
    <row r="21" spans="1:18">
      <c r="A21" s="13" t="s">
        <v>28</v>
      </c>
      <c r="B21" s="14"/>
      <c r="C21" s="13"/>
      <c r="D21" s="13"/>
      <c r="E21" s="14" t="s">
        <v>19</v>
      </c>
      <c r="F21" s="18">
        <v>32</v>
      </c>
      <c r="G21" s="18">
        <v>37</v>
      </c>
      <c r="H21" s="18">
        <v>46</v>
      </c>
      <c r="I21" s="18">
        <v>59</v>
      </c>
      <c r="J21" s="18">
        <v>52</v>
      </c>
      <c r="K21" s="18">
        <v>37</v>
      </c>
      <c r="L21" s="18">
        <v>64</v>
      </c>
      <c r="M21" s="18">
        <v>36</v>
      </c>
      <c r="N21" s="18">
        <v>73</v>
      </c>
      <c r="O21" s="18">
        <v>31</v>
      </c>
      <c r="P21" s="18">
        <v>61</v>
      </c>
      <c r="Q21" s="18">
        <v>20</v>
      </c>
      <c r="R21" s="18">
        <v>18</v>
      </c>
    </row>
    <row r="22" spans="1:18">
      <c r="A22" s="13" t="s">
        <v>29</v>
      </c>
      <c r="B22" s="14"/>
      <c r="C22" s="1"/>
      <c r="D22" s="1"/>
      <c r="E22" s="14" t="s">
        <v>19</v>
      </c>
      <c r="F22" s="1">
        <v>6</v>
      </c>
      <c r="G22" s="1">
        <v>6</v>
      </c>
      <c r="H22" s="1">
        <v>11</v>
      </c>
      <c r="I22" s="1">
        <v>14</v>
      </c>
      <c r="J22" s="1">
        <v>13</v>
      </c>
      <c r="K22" s="1">
        <v>9</v>
      </c>
      <c r="L22" s="1">
        <v>15</v>
      </c>
      <c r="M22" s="1">
        <v>17</v>
      </c>
      <c r="N22" s="1">
        <v>33</v>
      </c>
      <c r="O22" s="1">
        <v>14</v>
      </c>
      <c r="P22" s="1">
        <v>29</v>
      </c>
      <c r="Q22" s="1">
        <v>10</v>
      </c>
      <c r="R22" s="1">
        <v>8</v>
      </c>
    </row>
    <row r="23" spans="1:18">
      <c r="A23" s="13" t="s">
        <v>30</v>
      </c>
      <c r="B23" s="14"/>
      <c r="C23" s="1"/>
      <c r="D23" s="1"/>
      <c r="E23" s="14" t="s">
        <v>19</v>
      </c>
      <c r="F23" s="1">
        <v>4</v>
      </c>
      <c r="G23" s="1">
        <v>4</v>
      </c>
      <c r="H23" s="1">
        <v>7</v>
      </c>
      <c r="I23" s="1">
        <v>9</v>
      </c>
      <c r="J23" s="1">
        <v>8</v>
      </c>
      <c r="K23" s="1">
        <v>6</v>
      </c>
      <c r="L23" s="1">
        <v>9</v>
      </c>
      <c r="M23" s="1">
        <v>10</v>
      </c>
      <c r="N23" s="1">
        <v>20</v>
      </c>
      <c r="O23" s="1">
        <v>8</v>
      </c>
      <c r="P23" s="1">
        <v>18</v>
      </c>
      <c r="Q23" s="1">
        <v>6</v>
      </c>
      <c r="R23" s="1">
        <v>5</v>
      </c>
    </row>
    <row r="24" spans="1:18">
      <c r="A24" s="13" t="s">
        <v>31</v>
      </c>
      <c r="B24" s="15"/>
      <c r="C24" s="9"/>
      <c r="D24" s="9"/>
      <c r="E24" s="14" t="s">
        <v>19</v>
      </c>
      <c r="F24" s="13">
        <v>15</v>
      </c>
      <c r="G24" s="9">
        <v>17</v>
      </c>
      <c r="H24" s="9">
        <v>24</v>
      </c>
      <c r="I24" s="9">
        <v>27</v>
      </c>
      <c r="J24" s="9">
        <v>23</v>
      </c>
      <c r="K24" s="9">
        <v>15</v>
      </c>
      <c r="L24" s="9">
        <v>24</v>
      </c>
      <c r="M24" s="9">
        <v>27</v>
      </c>
      <c r="N24" s="9">
        <v>58</v>
      </c>
      <c r="O24" s="9">
        <v>23</v>
      </c>
      <c r="P24" s="9">
        <v>48</v>
      </c>
      <c r="Q24" s="9">
        <v>16</v>
      </c>
      <c r="R24" s="9">
        <v>14</v>
      </c>
    </row>
    <row r="25" spans="1:18">
      <c r="A25" s="12" t="s">
        <v>50</v>
      </c>
      <c r="B25" s="20"/>
      <c r="C25" s="12"/>
      <c r="D25" s="12"/>
      <c r="E25" s="20" t="s">
        <v>32</v>
      </c>
      <c r="F25" s="21">
        <v>0.02</v>
      </c>
      <c r="G25" s="21">
        <v>0.02</v>
      </c>
      <c r="H25" s="21">
        <v>0.02</v>
      </c>
      <c r="I25" s="21">
        <v>0.02</v>
      </c>
      <c r="J25" s="21">
        <v>0.04</v>
      </c>
      <c r="K25" s="21">
        <v>0.04</v>
      </c>
      <c r="L25" s="21">
        <v>0.04</v>
      </c>
      <c r="M25" s="21">
        <v>0.04</v>
      </c>
      <c r="N25" s="21">
        <v>0.02</v>
      </c>
      <c r="O25" s="21">
        <v>0.02</v>
      </c>
      <c r="P25" s="21">
        <v>0.02</v>
      </c>
      <c r="Q25" s="21">
        <v>0.02</v>
      </c>
      <c r="R25" s="21">
        <v>0.02</v>
      </c>
    </row>
    <row r="26" spans="1:18">
      <c r="A26" s="9" t="s">
        <v>51</v>
      </c>
      <c r="B26" s="15"/>
      <c r="C26" s="9"/>
      <c r="D26" s="9"/>
      <c r="E26" s="15" t="s">
        <v>32</v>
      </c>
      <c r="F26" s="22">
        <v>0.04</v>
      </c>
      <c r="G26" s="22">
        <v>0.04</v>
      </c>
      <c r="H26" s="22">
        <v>0.04</v>
      </c>
      <c r="I26" s="22">
        <v>0.04</v>
      </c>
      <c r="J26" s="22">
        <v>0.08</v>
      </c>
      <c r="K26" s="22">
        <v>0.08</v>
      </c>
      <c r="L26" s="22">
        <v>0.08</v>
      </c>
      <c r="M26" s="22">
        <v>0.08</v>
      </c>
      <c r="N26" s="22">
        <v>0.04</v>
      </c>
      <c r="O26" s="22">
        <v>0.04</v>
      </c>
      <c r="P26" s="22">
        <v>0.04</v>
      </c>
      <c r="Q26" s="22">
        <v>0.04</v>
      </c>
      <c r="R26" s="22">
        <v>0.04</v>
      </c>
    </row>
    <row r="27" spans="1:18" ht="15.75">
      <c r="A27" s="27" t="s">
        <v>33</v>
      </c>
      <c r="B27" s="4"/>
      <c r="C27" s="28"/>
      <c r="D27" s="29"/>
      <c r="E27" s="4" t="s">
        <v>19</v>
      </c>
      <c r="F27" s="23">
        <v>7</v>
      </c>
      <c r="G27" s="23">
        <v>5</v>
      </c>
      <c r="H27" s="23">
        <v>5</v>
      </c>
      <c r="I27" s="23">
        <v>5</v>
      </c>
      <c r="J27" s="23">
        <v>10</v>
      </c>
      <c r="K27" s="23">
        <v>6</v>
      </c>
      <c r="L27" s="23">
        <v>10</v>
      </c>
      <c r="M27" s="23">
        <v>7</v>
      </c>
      <c r="N27" s="23">
        <v>9</v>
      </c>
      <c r="O27" s="23">
        <v>3</v>
      </c>
      <c r="P27" s="23">
        <v>6</v>
      </c>
      <c r="Q27" s="23">
        <v>3</v>
      </c>
      <c r="R27" s="23">
        <v>4</v>
      </c>
    </row>
    <row r="28" spans="1:18" ht="15.75">
      <c r="A28" s="16" t="s">
        <v>34</v>
      </c>
      <c r="B28" s="11"/>
      <c r="C28" s="12"/>
      <c r="D28" s="24"/>
      <c r="E28" s="11" t="s">
        <v>19</v>
      </c>
      <c r="F28" s="10">
        <v>14</v>
      </c>
      <c r="G28" s="10">
        <v>9</v>
      </c>
      <c r="H28" s="10">
        <v>9</v>
      </c>
      <c r="I28" s="10">
        <v>10</v>
      </c>
      <c r="J28" s="10">
        <v>20</v>
      </c>
      <c r="K28" s="10">
        <v>11</v>
      </c>
      <c r="L28" s="10">
        <v>19</v>
      </c>
      <c r="M28" s="10">
        <v>13</v>
      </c>
      <c r="N28" s="10">
        <v>17</v>
      </c>
      <c r="O28" s="10">
        <v>6</v>
      </c>
      <c r="P28" s="10">
        <v>12</v>
      </c>
      <c r="Q28" s="10">
        <v>6</v>
      </c>
      <c r="R28" s="10">
        <v>8</v>
      </c>
    </row>
    <row r="29" spans="1:18" ht="15.75">
      <c r="A29" s="13" t="s">
        <v>52</v>
      </c>
      <c r="B29" s="25"/>
      <c r="C29" s="13"/>
      <c r="D29" s="13"/>
      <c r="E29" s="25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</row>
    <row r="30" spans="1:18">
      <c r="A30" s="13" t="s">
        <v>53</v>
      </c>
      <c r="B30" s="14"/>
      <c r="C30" s="1"/>
      <c r="D30" s="1"/>
      <c r="E30" s="1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>
      <c r="A31" s="13" t="s">
        <v>54</v>
      </c>
      <c r="B31" s="14"/>
      <c r="C31" s="1"/>
      <c r="D31" s="1"/>
      <c r="E31" s="14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</row>
    <row r="32" spans="1:18">
      <c r="A32" s="9" t="s">
        <v>35</v>
      </c>
      <c r="B32" s="15"/>
      <c r="C32" s="9"/>
      <c r="D32" s="9"/>
      <c r="E32" s="15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18" ht="16.5" thickBot="1">
      <c r="A33" s="30" t="s">
        <v>36</v>
      </c>
      <c r="B33" s="31"/>
      <c r="C33" s="31"/>
      <c r="D33" s="31"/>
      <c r="E33" s="32" t="s">
        <v>19</v>
      </c>
      <c r="F33" s="33">
        <v>353</v>
      </c>
      <c r="G33" s="33">
        <v>219</v>
      </c>
      <c r="H33" s="33">
        <v>237</v>
      </c>
      <c r="I33" s="33">
        <v>253</v>
      </c>
      <c r="J33" s="33">
        <v>278</v>
      </c>
      <c r="K33" s="33">
        <v>148</v>
      </c>
      <c r="L33" s="33">
        <v>263</v>
      </c>
      <c r="M33" s="33">
        <v>171</v>
      </c>
      <c r="N33" s="33">
        <v>449</v>
      </c>
      <c r="O33" s="33">
        <v>157</v>
      </c>
      <c r="P33" s="33">
        <v>295</v>
      </c>
      <c r="Q33" s="33">
        <v>141</v>
      </c>
      <c r="R33" s="33">
        <v>205</v>
      </c>
    </row>
    <row r="34" spans="1:18">
      <c r="A34" s="36" t="s">
        <v>58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7" spans="1:18" ht="15.75">
      <c r="A37" s="45" t="s">
        <v>60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ht="16.5" thickBot="1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 ht="15.75">
      <c r="A39" s="39" t="s">
        <v>40</v>
      </c>
      <c r="B39" s="39"/>
      <c r="C39" s="39"/>
      <c r="D39" s="39"/>
      <c r="E39" s="39" t="s">
        <v>0</v>
      </c>
      <c r="F39" s="42" t="s">
        <v>39</v>
      </c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</row>
    <row r="40" spans="1:18" ht="15.75">
      <c r="A40" s="40"/>
      <c r="B40" s="40"/>
      <c r="C40" s="40"/>
      <c r="D40" s="40"/>
      <c r="E40" s="40"/>
      <c r="F40" s="43" t="s">
        <v>1</v>
      </c>
      <c r="G40" s="43"/>
      <c r="H40" s="43"/>
      <c r="I40" s="43"/>
      <c r="J40" s="43"/>
      <c r="K40" s="4"/>
      <c r="L40" s="43" t="s">
        <v>2</v>
      </c>
      <c r="M40" s="43"/>
      <c r="N40" s="43" t="s">
        <v>3</v>
      </c>
      <c r="O40" s="43"/>
      <c r="P40" s="43"/>
      <c r="Q40" s="43" t="s">
        <v>4</v>
      </c>
      <c r="R40" s="43"/>
    </row>
    <row r="41" spans="1:18" ht="15.75">
      <c r="A41" s="40"/>
      <c r="B41" s="40"/>
      <c r="C41" s="40"/>
      <c r="D41" s="40"/>
      <c r="E41" s="40"/>
      <c r="F41" s="44" t="s">
        <v>48</v>
      </c>
      <c r="G41" s="44"/>
      <c r="H41" s="44"/>
      <c r="I41" s="44"/>
      <c r="J41" s="43" t="s">
        <v>5</v>
      </c>
      <c r="K41" s="43"/>
      <c r="L41" s="44" t="s">
        <v>6</v>
      </c>
      <c r="M41" s="44"/>
      <c r="N41" s="44" t="s">
        <v>46</v>
      </c>
      <c r="O41" s="44"/>
      <c r="P41" s="44"/>
      <c r="Q41" s="4" t="s">
        <v>7</v>
      </c>
      <c r="R41" s="4" t="s">
        <v>8</v>
      </c>
    </row>
    <row r="42" spans="1:18" ht="15.75">
      <c r="A42" s="40"/>
      <c r="B42" s="40"/>
      <c r="C42" s="40"/>
      <c r="D42" s="40"/>
      <c r="E42" s="40"/>
      <c r="F42" s="5" t="s">
        <v>9</v>
      </c>
      <c r="G42" s="37" t="str">
        <f>+F43</f>
        <v>Iguaçu</v>
      </c>
      <c r="H42" s="5" t="str">
        <f>+G43</f>
        <v>Desvio Ribas</v>
      </c>
      <c r="I42" s="37" t="s">
        <v>43</v>
      </c>
      <c r="J42" s="37" t="str">
        <f>+H43</f>
        <v>Guarapuava</v>
      </c>
      <c r="K42" s="37" t="str">
        <f>+J43</f>
        <v>Cascavel</v>
      </c>
      <c r="L42" s="5" t="s">
        <v>55</v>
      </c>
      <c r="M42" s="37" t="s">
        <v>10</v>
      </c>
      <c r="N42" s="37" t="str">
        <f>+M43</f>
        <v>Front. Argentina</v>
      </c>
      <c r="O42" s="37" t="str">
        <f>+N43</f>
        <v>J.V. Gonzalez</v>
      </c>
      <c r="P42" s="5" t="str">
        <f>+O43</f>
        <v>Salta</v>
      </c>
      <c r="Q42" s="37" t="str">
        <f>+P43</f>
        <v>Socompa</v>
      </c>
      <c r="R42" s="5" t="str">
        <f>+Q43</f>
        <v>A. Victoria</v>
      </c>
    </row>
    <row r="43" spans="1:18" ht="16.5" thickBot="1">
      <c r="A43" s="41"/>
      <c r="B43" s="41"/>
      <c r="C43" s="41"/>
      <c r="D43" s="41"/>
      <c r="E43" s="41"/>
      <c r="F43" s="38" t="s">
        <v>49</v>
      </c>
      <c r="G43" s="38" t="s">
        <v>11</v>
      </c>
      <c r="H43" s="38" t="s">
        <v>12</v>
      </c>
      <c r="I43" s="38" t="s">
        <v>44</v>
      </c>
      <c r="J43" s="38" t="s">
        <v>13</v>
      </c>
      <c r="K43" s="38" t="s">
        <v>56</v>
      </c>
      <c r="L43" s="38" t="s">
        <v>14</v>
      </c>
      <c r="M43" s="38" t="s">
        <v>57</v>
      </c>
      <c r="N43" s="38" t="s">
        <v>45</v>
      </c>
      <c r="O43" s="38" t="s">
        <v>15</v>
      </c>
      <c r="P43" s="38" t="s">
        <v>16</v>
      </c>
      <c r="Q43" s="38" t="s">
        <v>47</v>
      </c>
      <c r="R43" s="6" t="s">
        <v>17</v>
      </c>
    </row>
    <row r="44" spans="1:18" ht="15.75">
      <c r="A44" s="7" t="s">
        <v>37</v>
      </c>
      <c r="B44" s="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1:18" ht="15.75">
      <c r="A45" s="10" t="s">
        <v>18</v>
      </c>
      <c r="B45" s="11"/>
      <c r="C45" s="12"/>
      <c r="D45" s="12"/>
      <c r="E45" s="11" t="s">
        <v>19</v>
      </c>
      <c r="F45" s="10">
        <v>163</v>
      </c>
      <c r="G45" s="10">
        <v>85</v>
      </c>
      <c r="H45" s="10">
        <v>63</v>
      </c>
      <c r="I45" s="10">
        <v>65</v>
      </c>
      <c r="J45" s="10">
        <v>87</v>
      </c>
      <c r="K45" s="10">
        <v>36</v>
      </c>
      <c r="L45" s="10">
        <v>91</v>
      </c>
      <c r="M45" s="10">
        <v>30</v>
      </c>
      <c r="N45" s="10">
        <v>142</v>
      </c>
      <c r="O45" s="10">
        <v>26</v>
      </c>
      <c r="P45" s="10">
        <v>107</v>
      </c>
      <c r="Q45" s="10">
        <v>65</v>
      </c>
      <c r="R45" s="10">
        <v>97</v>
      </c>
    </row>
    <row r="46" spans="1:18">
      <c r="A46" s="13" t="s">
        <v>41</v>
      </c>
      <c r="B46" s="14"/>
      <c r="C46" s="13"/>
      <c r="D46" s="13"/>
      <c r="E46" s="14" t="s">
        <v>19</v>
      </c>
      <c r="F46" s="13">
        <v>61</v>
      </c>
      <c r="G46" s="13">
        <v>64</v>
      </c>
      <c r="H46" s="13">
        <v>42</v>
      </c>
      <c r="I46" s="13">
        <v>44</v>
      </c>
      <c r="J46" s="13">
        <v>36</v>
      </c>
      <c r="K46" s="13">
        <v>15</v>
      </c>
      <c r="L46" s="13">
        <v>19</v>
      </c>
      <c r="M46" s="13">
        <v>9</v>
      </c>
      <c r="N46" s="13">
        <v>39</v>
      </c>
      <c r="O46" s="13">
        <v>15</v>
      </c>
      <c r="P46" s="13">
        <v>30</v>
      </c>
      <c r="Q46" s="13">
        <v>26</v>
      </c>
      <c r="R46" s="13">
        <v>29</v>
      </c>
    </row>
    <row r="47" spans="1:18">
      <c r="A47" s="13" t="s">
        <v>42</v>
      </c>
      <c r="B47" s="14"/>
      <c r="C47" s="1"/>
      <c r="D47" s="1"/>
      <c r="E47" s="14" t="s">
        <v>19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31</v>
      </c>
      <c r="O47" s="13">
        <v>11</v>
      </c>
      <c r="P47" s="13">
        <v>26</v>
      </c>
      <c r="Q47" s="13">
        <v>18</v>
      </c>
      <c r="R47" s="13">
        <v>17</v>
      </c>
    </row>
    <row r="48" spans="1:18">
      <c r="A48" s="13" t="s">
        <v>20</v>
      </c>
      <c r="B48" s="14"/>
      <c r="C48" s="1"/>
      <c r="D48" s="1"/>
      <c r="E48" s="14" t="s">
        <v>19</v>
      </c>
      <c r="F48" s="1">
        <v>12</v>
      </c>
      <c r="G48" s="1">
        <v>6</v>
      </c>
      <c r="H48" s="1">
        <v>6</v>
      </c>
      <c r="I48" s="1">
        <v>6</v>
      </c>
      <c r="J48" s="1">
        <v>6</v>
      </c>
      <c r="K48" s="1">
        <v>6</v>
      </c>
      <c r="L48" s="1">
        <v>12</v>
      </c>
      <c r="M48" s="1">
        <v>6</v>
      </c>
      <c r="N48" s="1">
        <v>12</v>
      </c>
      <c r="O48" s="1">
        <v>0</v>
      </c>
      <c r="P48" s="1">
        <v>6</v>
      </c>
      <c r="Q48" s="1">
        <v>6</v>
      </c>
      <c r="R48" s="1">
        <v>6</v>
      </c>
    </row>
    <row r="49" spans="1:18">
      <c r="A49" s="13" t="s">
        <v>21</v>
      </c>
      <c r="B49" s="14"/>
      <c r="C49" s="1"/>
      <c r="D49" s="1"/>
      <c r="E49" s="14" t="s">
        <v>19</v>
      </c>
      <c r="F49" s="1">
        <v>60</v>
      </c>
      <c r="G49" s="1">
        <v>15</v>
      </c>
      <c r="H49" s="1">
        <v>15</v>
      </c>
      <c r="I49" s="1">
        <v>15</v>
      </c>
      <c r="J49" s="1">
        <v>15</v>
      </c>
      <c r="K49" s="1">
        <v>15</v>
      </c>
      <c r="L49" s="1">
        <v>30</v>
      </c>
      <c r="M49" s="1">
        <v>15</v>
      </c>
      <c r="N49" s="1">
        <v>30</v>
      </c>
      <c r="O49" s="1">
        <v>0</v>
      </c>
      <c r="P49" s="1">
        <v>15</v>
      </c>
      <c r="Q49" s="1">
        <v>15</v>
      </c>
      <c r="R49" s="1">
        <v>15</v>
      </c>
    </row>
    <row r="50" spans="1:18">
      <c r="A50" s="9" t="s">
        <v>22</v>
      </c>
      <c r="B50" s="15"/>
      <c r="C50" s="9"/>
      <c r="D50" s="9"/>
      <c r="E50" s="14" t="s">
        <v>19</v>
      </c>
      <c r="F50" s="9">
        <v>30</v>
      </c>
      <c r="G50" s="9">
        <v>0</v>
      </c>
      <c r="H50" s="9">
        <v>0</v>
      </c>
      <c r="I50" s="9">
        <v>0</v>
      </c>
      <c r="J50" s="9">
        <v>30</v>
      </c>
      <c r="K50" s="9">
        <v>0</v>
      </c>
      <c r="L50" s="9">
        <v>30</v>
      </c>
      <c r="M50" s="9">
        <v>0</v>
      </c>
      <c r="N50" s="9">
        <v>30</v>
      </c>
      <c r="O50" s="9">
        <v>0</v>
      </c>
      <c r="P50" s="9">
        <v>30</v>
      </c>
      <c r="Q50" s="9">
        <v>0</v>
      </c>
      <c r="R50" s="9">
        <v>30</v>
      </c>
    </row>
    <row r="51" spans="1:18" ht="15.75">
      <c r="A51" s="16" t="s">
        <v>23</v>
      </c>
      <c r="B51" s="11"/>
      <c r="C51" s="12"/>
      <c r="D51" s="12"/>
      <c r="E51" s="11" t="s">
        <v>19</v>
      </c>
      <c r="F51" s="17">
        <v>230</v>
      </c>
      <c r="G51" s="17">
        <v>101</v>
      </c>
      <c r="H51" s="17">
        <v>134</v>
      </c>
      <c r="I51" s="17">
        <v>112</v>
      </c>
      <c r="J51" s="17">
        <v>125</v>
      </c>
      <c r="K51" s="17">
        <v>74</v>
      </c>
      <c r="L51" s="17">
        <v>110</v>
      </c>
      <c r="M51" s="17">
        <v>63</v>
      </c>
      <c r="N51" s="17">
        <v>177</v>
      </c>
      <c r="O51" s="17">
        <v>60</v>
      </c>
      <c r="P51" s="17">
        <v>40</v>
      </c>
      <c r="Q51" s="17">
        <v>39</v>
      </c>
      <c r="R51" s="17">
        <v>74</v>
      </c>
    </row>
    <row r="52" spans="1:18">
      <c r="A52" s="13" t="s">
        <v>24</v>
      </c>
      <c r="B52" s="14"/>
      <c r="C52" s="13"/>
      <c r="D52" s="13"/>
      <c r="E52" s="14" t="s">
        <v>19</v>
      </c>
      <c r="F52" s="18">
        <v>46</v>
      </c>
      <c r="G52" s="18">
        <v>22</v>
      </c>
      <c r="H52" s="18">
        <v>32</v>
      </c>
      <c r="I52" s="18">
        <v>27</v>
      </c>
      <c r="J52" s="18">
        <v>29</v>
      </c>
      <c r="K52" s="18">
        <v>16</v>
      </c>
      <c r="L52" s="18">
        <v>21</v>
      </c>
      <c r="M52" s="18">
        <v>11</v>
      </c>
      <c r="N52" s="18">
        <v>50</v>
      </c>
      <c r="O52" s="18">
        <v>14</v>
      </c>
      <c r="P52" s="18">
        <v>23</v>
      </c>
      <c r="Q52" s="18">
        <v>20</v>
      </c>
      <c r="R52" s="18">
        <v>28</v>
      </c>
    </row>
    <row r="53" spans="1:18">
      <c r="A53" s="13" t="s">
        <v>25</v>
      </c>
      <c r="B53" s="14"/>
      <c r="C53" s="1"/>
      <c r="D53" s="1"/>
      <c r="E53" s="14" t="s">
        <v>19</v>
      </c>
      <c r="F53" s="19">
        <v>169</v>
      </c>
      <c r="G53" s="19">
        <v>79</v>
      </c>
      <c r="H53" s="19">
        <v>87</v>
      </c>
      <c r="I53" s="19">
        <v>70</v>
      </c>
      <c r="J53" s="19">
        <v>81</v>
      </c>
      <c r="K53" s="19">
        <v>43</v>
      </c>
      <c r="L53" s="19">
        <v>74</v>
      </c>
      <c r="M53" s="19">
        <v>37</v>
      </c>
      <c r="N53" s="19">
        <v>112</v>
      </c>
      <c r="O53" s="19">
        <v>31</v>
      </c>
      <c r="P53" s="19">
        <v>17</v>
      </c>
      <c r="Q53" s="19">
        <v>19</v>
      </c>
      <c r="R53" s="19">
        <v>31</v>
      </c>
    </row>
    <row r="54" spans="1:18">
      <c r="A54" s="9" t="s">
        <v>26</v>
      </c>
      <c r="B54" s="15"/>
      <c r="C54" s="9"/>
      <c r="D54" s="9"/>
      <c r="E54" s="14" t="s">
        <v>19</v>
      </c>
      <c r="F54" s="9">
        <v>15</v>
      </c>
      <c r="G54" s="9">
        <v>0</v>
      </c>
      <c r="H54" s="9">
        <v>15</v>
      </c>
      <c r="I54" s="9">
        <v>15</v>
      </c>
      <c r="J54" s="9">
        <v>15</v>
      </c>
      <c r="K54" s="9">
        <v>15</v>
      </c>
      <c r="L54" s="9">
        <v>15</v>
      </c>
      <c r="M54" s="9">
        <v>15</v>
      </c>
      <c r="N54" s="9">
        <v>15</v>
      </c>
      <c r="O54" s="9">
        <v>15</v>
      </c>
      <c r="P54" s="9">
        <v>0</v>
      </c>
      <c r="Q54" s="9">
        <v>0</v>
      </c>
      <c r="R54" s="9">
        <v>15</v>
      </c>
    </row>
    <row r="55" spans="1:18" ht="15.75">
      <c r="A55" s="16" t="s">
        <v>27</v>
      </c>
      <c r="B55" s="11"/>
      <c r="C55" s="12"/>
      <c r="D55" s="12"/>
      <c r="E55" s="11" t="s">
        <v>19</v>
      </c>
      <c r="F55" s="17">
        <v>57</v>
      </c>
      <c r="G55" s="17">
        <v>64</v>
      </c>
      <c r="H55" s="17">
        <v>88</v>
      </c>
      <c r="I55" s="17">
        <v>109</v>
      </c>
      <c r="J55" s="17">
        <v>96</v>
      </c>
      <c r="K55" s="17">
        <v>67</v>
      </c>
      <c r="L55" s="17">
        <v>112</v>
      </c>
      <c r="M55" s="17">
        <v>90</v>
      </c>
      <c r="N55" s="17">
        <v>184</v>
      </c>
      <c r="O55" s="17">
        <v>76</v>
      </c>
      <c r="P55" s="17">
        <v>156</v>
      </c>
      <c r="Q55" s="17">
        <v>52</v>
      </c>
      <c r="R55" s="17">
        <v>45</v>
      </c>
    </row>
    <row r="56" spans="1:18">
      <c r="A56" s="13" t="s">
        <v>28</v>
      </c>
      <c r="B56" s="14"/>
      <c r="C56" s="13"/>
      <c r="D56" s="13"/>
      <c r="E56" s="14" t="s">
        <v>19</v>
      </c>
      <c r="F56" s="18">
        <v>32</v>
      </c>
      <c r="G56" s="18">
        <v>37</v>
      </c>
      <c r="H56" s="18">
        <v>46</v>
      </c>
      <c r="I56" s="18">
        <v>59</v>
      </c>
      <c r="J56" s="18">
        <v>52</v>
      </c>
      <c r="K56" s="18">
        <v>37</v>
      </c>
      <c r="L56" s="18">
        <v>64</v>
      </c>
      <c r="M56" s="18">
        <v>36</v>
      </c>
      <c r="N56" s="18">
        <v>73</v>
      </c>
      <c r="O56" s="18">
        <v>31</v>
      </c>
      <c r="P56" s="18">
        <v>61</v>
      </c>
      <c r="Q56" s="18">
        <v>20</v>
      </c>
      <c r="R56" s="18">
        <v>18</v>
      </c>
    </row>
    <row r="57" spans="1:18">
      <c r="A57" s="13" t="s">
        <v>29</v>
      </c>
      <c r="B57" s="14"/>
      <c r="C57" s="1"/>
      <c r="D57" s="1"/>
      <c r="E57" s="14" t="s">
        <v>19</v>
      </c>
      <c r="F57" s="1">
        <v>6</v>
      </c>
      <c r="G57" s="1">
        <v>6</v>
      </c>
      <c r="H57" s="1">
        <v>11</v>
      </c>
      <c r="I57" s="1">
        <v>14</v>
      </c>
      <c r="J57" s="1">
        <v>13</v>
      </c>
      <c r="K57" s="1">
        <v>9</v>
      </c>
      <c r="L57" s="1">
        <v>15</v>
      </c>
      <c r="M57" s="1">
        <v>17</v>
      </c>
      <c r="N57" s="1">
        <v>33</v>
      </c>
      <c r="O57" s="1">
        <v>14</v>
      </c>
      <c r="P57" s="1">
        <v>29</v>
      </c>
      <c r="Q57" s="1">
        <v>10</v>
      </c>
      <c r="R57" s="1">
        <v>8</v>
      </c>
    </row>
    <row r="58" spans="1:18">
      <c r="A58" s="13" t="s">
        <v>30</v>
      </c>
      <c r="B58" s="14"/>
      <c r="C58" s="1"/>
      <c r="D58" s="1"/>
      <c r="E58" s="14" t="s">
        <v>19</v>
      </c>
      <c r="F58" s="1">
        <v>4</v>
      </c>
      <c r="G58" s="1">
        <v>4</v>
      </c>
      <c r="H58" s="1">
        <v>7</v>
      </c>
      <c r="I58" s="1">
        <v>9</v>
      </c>
      <c r="J58" s="1">
        <v>8</v>
      </c>
      <c r="K58" s="1">
        <v>6</v>
      </c>
      <c r="L58" s="1">
        <v>9</v>
      </c>
      <c r="M58" s="1">
        <v>10</v>
      </c>
      <c r="N58" s="1">
        <v>20</v>
      </c>
      <c r="O58" s="1">
        <v>8</v>
      </c>
      <c r="P58" s="1">
        <v>18</v>
      </c>
      <c r="Q58" s="1">
        <v>6</v>
      </c>
      <c r="R58" s="1">
        <v>5</v>
      </c>
    </row>
    <row r="59" spans="1:18">
      <c r="A59" s="13" t="s">
        <v>31</v>
      </c>
      <c r="B59" s="15"/>
      <c r="C59" s="9"/>
      <c r="D59" s="9"/>
      <c r="E59" s="14" t="s">
        <v>19</v>
      </c>
      <c r="F59" s="9">
        <v>15</v>
      </c>
      <c r="G59" s="9">
        <v>17</v>
      </c>
      <c r="H59" s="9">
        <v>24</v>
      </c>
      <c r="I59" s="9">
        <v>27</v>
      </c>
      <c r="J59" s="9">
        <v>23</v>
      </c>
      <c r="K59" s="9">
        <v>15</v>
      </c>
      <c r="L59" s="9">
        <v>24</v>
      </c>
      <c r="M59" s="9">
        <v>27</v>
      </c>
      <c r="N59" s="9">
        <v>58</v>
      </c>
      <c r="O59" s="9">
        <v>23</v>
      </c>
      <c r="P59" s="9">
        <v>48</v>
      </c>
      <c r="Q59" s="9">
        <v>16</v>
      </c>
      <c r="R59" s="9">
        <v>14</v>
      </c>
    </row>
    <row r="60" spans="1:18" ht="15.75">
      <c r="A60" s="27" t="s">
        <v>33</v>
      </c>
      <c r="B60" s="4"/>
      <c r="C60" s="28"/>
      <c r="D60" s="29"/>
      <c r="E60" s="4" t="s">
        <v>19</v>
      </c>
      <c r="F60" s="27">
        <v>7</v>
      </c>
      <c r="G60" s="27">
        <v>5</v>
      </c>
      <c r="H60" s="27">
        <v>5</v>
      </c>
      <c r="I60" s="27">
        <v>5</v>
      </c>
      <c r="J60" s="27">
        <v>10</v>
      </c>
      <c r="K60" s="27">
        <v>6</v>
      </c>
      <c r="L60" s="27">
        <v>10</v>
      </c>
      <c r="M60" s="27">
        <v>7</v>
      </c>
      <c r="N60" s="27">
        <v>9</v>
      </c>
      <c r="O60" s="27">
        <v>3</v>
      </c>
      <c r="P60" s="27">
        <v>6</v>
      </c>
      <c r="Q60" s="27">
        <v>3</v>
      </c>
      <c r="R60" s="27">
        <v>4</v>
      </c>
    </row>
    <row r="61" spans="1:18">
      <c r="A61" s="28"/>
      <c r="B61" s="34"/>
      <c r="C61" s="28"/>
      <c r="D61" s="35"/>
      <c r="E61" s="34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1:18" ht="15.75">
      <c r="A62" s="16" t="s">
        <v>34</v>
      </c>
      <c r="B62" s="11"/>
      <c r="C62" s="12"/>
      <c r="D62" s="24"/>
      <c r="E62" s="11" t="s">
        <v>19</v>
      </c>
      <c r="F62" s="10">
        <v>14</v>
      </c>
      <c r="G62" s="10">
        <v>9</v>
      </c>
      <c r="H62" s="10">
        <v>9</v>
      </c>
      <c r="I62" s="10">
        <v>10</v>
      </c>
      <c r="J62" s="10">
        <v>20</v>
      </c>
      <c r="K62" s="10">
        <v>11</v>
      </c>
      <c r="L62" s="10">
        <v>19</v>
      </c>
      <c r="M62" s="10">
        <v>13</v>
      </c>
      <c r="N62" s="10">
        <v>17</v>
      </c>
      <c r="O62" s="10">
        <v>6</v>
      </c>
      <c r="P62" s="10">
        <v>12</v>
      </c>
      <c r="Q62" s="10">
        <v>6</v>
      </c>
      <c r="R62" s="10">
        <v>8</v>
      </c>
    </row>
    <row r="63" spans="1:18" ht="15.75">
      <c r="A63" s="13" t="s">
        <v>52</v>
      </c>
      <c r="B63" s="25"/>
      <c r="C63" s="13"/>
      <c r="D63" s="13"/>
      <c r="E63" s="25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>
      <c r="A64" s="13" t="s">
        <v>53</v>
      </c>
      <c r="B64" s="14"/>
      <c r="C64" s="1"/>
      <c r="D64" s="1"/>
      <c r="E64" s="14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>
      <c r="A65" s="13" t="s">
        <v>54</v>
      </c>
      <c r="B65" s="14"/>
      <c r="C65" s="1"/>
      <c r="D65" s="1"/>
      <c r="E65" s="14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</row>
    <row r="66" spans="1:18">
      <c r="A66" s="9" t="s">
        <v>35</v>
      </c>
      <c r="B66" s="15"/>
      <c r="C66" s="9"/>
      <c r="D66" s="9"/>
      <c r="E66" s="15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</row>
    <row r="67" spans="1:18" ht="16.5" thickBot="1">
      <c r="A67" s="30" t="s">
        <v>36</v>
      </c>
      <c r="B67" s="31"/>
      <c r="C67" s="31"/>
      <c r="D67" s="31"/>
      <c r="E67" s="32" t="s">
        <v>19</v>
      </c>
      <c r="F67" s="33">
        <v>471</v>
      </c>
      <c r="G67" s="33">
        <v>264</v>
      </c>
      <c r="H67" s="33">
        <v>299</v>
      </c>
      <c r="I67" s="33">
        <v>301</v>
      </c>
      <c r="J67" s="33">
        <v>338</v>
      </c>
      <c r="K67" s="33">
        <v>194</v>
      </c>
      <c r="L67" s="33">
        <v>342</v>
      </c>
      <c r="M67" s="33">
        <v>203</v>
      </c>
      <c r="N67" s="33">
        <v>529</v>
      </c>
      <c r="O67" s="33">
        <v>171</v>
      </c>
      <c r="P67" s="33">
        <v>321</v>
      </c>
      <c r="Q67" s="33">
        <v>165</v>
      </c>
      <c r="R67" s="33">
        <v>228</v>
      </c>
    </row>
    <row r="68" spans="1:18">
      <c r="A68" s="36" t="s">
        <v>58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71" spans="1:18" ht="15.75">
      <c r="A71" s="45" t="s">
        <v>61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ht="16.5" thickBot="1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ht="15.75">
      <c r="A73" s="39" t="s">
        <v>40</v>
      </c>
      <c r="B73" s="39"/>
      <c r="C73" s="39"/>
      <c r="D73" s="39"/>
      <c r="E73" s="39" t="s">
        <v>0</v>
      </c>
      <c r="F73" s="42" t="s">
        <v>39</v>
      </c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</row>
    <row r="74" spans="1:18" ht="15.75">
      <c r="A74" s="40"/>
      <c r="B74" s="40"/>
      <c r="C74" s="40"/>
      <c r="D74" s="40"/>
      <c r="E74" s="40"/>
      <c r="F74" s="43" t="s">
        <v>1</v>
      </c>
      <c r="G74" s="43"/>
      <c r="H74" s="43"/>
      <c r="I74" s="43"/>
      <c r="J74" s="43"/>
      <c r="K74" s="4"/>
      <c r="L74" s="43" t="s">
        <v>2</v>
      </c>
      <c r="M74" s="43"/>
      <c r="N74" s="43" t="s">
        <v>3</v>
      </c>
      <c r="O74" s="43"/>
      <c r="P74" s="43"/>
      <c r="Q74" s="43" t="s">
        <v>4</v>
      </c>
      <c r="R74" s="43"/>
    </row>
    <row r="75" spans="1:18" ht="15.75">
      <c r="A75" s="40"/>
      <c r="B75" s="40"/>
      <c r="C75" s="40"/>
      <c r="D75" s="40"/>
      <c r="E75" s="40"/>
      <c r="F75" s="44" t="s">
        <v>48</v>
      </c>
      <c r="G75" s="44"/>
      <c r="H75" s="44"/>
      <c r="I75" s="44"/>
      <c r="J75" s="43" t="s">
        <v>5</v>
      </c>
      <c r="K75" s="43"/>
      <c r="L75" s="44" t="s">
        <v>6</v>
      </c>
      <c r="M75" s="44"/>
      <c r="N75" s="44" t="s">
        <v>46</v>
      </c>
      <c r="O75" s="44"/>
      <c r="P75" s="44"/>
      <c r="Q75" s="4" t="s">
        <v>7</v>
      </c>
      <c r="R75" s="4" t="s">
        <v>8</v>
      </c>
    </row>
    <row r="76" spans="1:18" ht="15.75">
      <c r="A76" s="40"/>
      <c r="B76" s="40"/>
      <c r="C76" s="40"/>
      <c r="D76" s="40"/>
      <c r="E76" s="40"/>
      <c r="F76" s="5" t="s">
        <v>9</v>
      </c>
      <c r="G76" s="37" t="str">
        <f>+F77</f>
        <v>Iguaçu</v>
      </c>
      <c r="H76" s="5" t="str">
        <f>+G77</f>
        <v>Desvio Ribas</v>
      </c>
      <c r="I76" s="37" t="s">
        <v>43</v>
      </c>
      <c r="J76" s="37" t="str">
        <f>+H77</f>
        <v>Guarapuava</v>
      </c>
      <c r="K76" s="37" t="str">
        <f>+J77</f>
        <v>Cascavel</v>
      </c>
      <c r="L76" s="5" t="s">
        <v>55</v>
      </c>
      <c r="M76" s="37" t="s">
        <v>10</v>
      </c>
      <c r="N76" s="37" t="str">
        <f>+M77</f>
        <v>Front. Argentina</v>
      </c>
      <c r="O76" s="37" t="str">
        <f>+N77</f>
        <v>J.V. Gonzalez</v>
      </c>
      <c r="P76" s="5" t="str">
        <f>+O77</f>
        <v>Salta</v>
      </c>
      <c r="Q76" s="37" t="str">
        <f>+P77</f>
        <v>Socompa</v>
      </c>
      <c r="R76" s="5" t="str">
        <f>+Q77</f>
        <v>A. Victoria</v>
      </c>
    </row>
    <row r="77" spans="1:18" ht="16.5" thickBot="1">
      <c r="A77" s="41"/>
      <c r="B77" s="41"/>
      <c r="C77" s="41"/>
      <c r="D77" s="41"/>
      <c r="E77" s="41"/>
      <c r="F77" s="38" t="s">
        <v>49</v>
      </c>
      <c r="G77" s="38" t="s">
        <v>11</v>
      </c>
      <c r="H77" s="38" t="s">
        <v>12</v>
      </c>
      <c r="I77" s="38" t="s">
        <v>44</v>
      </c>
      <c r="J77" s="38" t="s">
        <v>13</v>
      </c>
      <c r="K77" s="38" t="s">
        <v>56</v>
      </c>
      <c r="L77" s="38" t="s">
        <v>14</v>
      </c>
      <c r="M77" s="38" t="s">
        <v>57</v>
      </c>
      <c r="N77" s="38" t="s">
        <v>45</v>
      </c>
      <c r="O77" s="38" t="s">
        <v>15</v>
      </c>
      <c r="P77" s="38" t="s">
        <v>16</v>
      </c>
      <c r="Q77" s="38" t="s">
        <v>47</v>
      </c>
      <c r="R77" s="6" t="s">
        <v>17</v>
      </c>
    </row>
    <row r="78" spans="1:18" ht="15.75">
      <c r="A78" s="7" t="s">
        <v>37</v>
      </c>
      <c r="B78" s="8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</row>
    <row r="79" spans="1:18" ht="15.75">
      <c r="A79" s="10" t="s">
        <v>18</v>
      </c>
      <c r="B79" s="11"/>
      <c r="C79" s="12"/>
      <c r="D79" s="12"/>
      <c r="E79" s="11" t="s">
        <v>19</v>
      </c>
      <c r="F79" s="17">
        <v>212</v>
      </c>
      <c r="G79" s="17">
        <v>169</v>
      </c>
      <c r="H79" s="17">
        <v>125</v>
      </c>
      <c r="I79" s="17">
        <v>123</v>
      </c>
      <c r="J79" s="17">
        <v>111</v>
      </c>
      <c r="K79" s="17">
        <v>57</v>
      </c>
      <c r="L79" s="17">
        <v>88</v>
      </c>
      <c r="M79" s="17">
        <v>43</v>
      </c>
      <c r="N79" s="17">
        <v>206</v>
      </c>
      <c r="O79" s="17">
        <v>84</v>
      </c>
      <c r="P79" s="17">
        <v>149</v>
      </c>
      <c r="Q79" s="17">
        <v>113</v>
      </c>
      <c r="R79" s="17">
        <v>117</v>
      </c>
    </row>
    <row r="80" spans="1:18" ht="15.75">
      <c r="A80" s="13" t="s">
        <v>38</v>
      </c>
      <c r="B80" s="25"/>
      <c r="C80" s="13"/>
      <c r="D80" s="13"/>
      <c r="E80" s="14" t="s">
        <v>19</v>
      </c>
      <c r="F80" s="18">
        <v>70</v>
      </c>
      <c r="G80" s="18">
        <v>74</v>
      </c>
      <c r="H80" s="18">
        <v>52</v>
      </c>
      <c r="I80" s="18">
        <v>51</v>
      </c>
      <c r="J80" s="18">
        <v>45</v>
      </c>
      <c r="K80" s="18">
        <v>18</v>
      </c>
      <c r="L80" s="18">
        <v>23</v>
      </c>
      <c r="M80" s="18">
        <v>11</v>
      </c>
      <c r="N80" s="18">
        <v>45</v>
      </c>
      <c r="O80" s="18">
        <v>23</v>
      </c>
      <c r="P80" s="18">
        <v>34</v>
      </c>
      <c r="Q80" s="18">
        <v>27</v>
      </c>
      <c r="R80" s="18">
        <v>30</v>
      </c>
    </row>
    <row r="81" spans="1:18">
      <c r="A81" s="13" t="s">
        <v>41</v>
      </c>
      <c r="B81" s="14"/>
      <c r="C81" s="1"/>
      <c r="D81" s="1"/>
      <c r="E81" s="14" t="s">
        <v>19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37</v>
      </c>
      <c r="O81" s="18">
        <v>19</v>
      </c>
      <c r="P81" s="18">
        <v>30</v>
      </c>
      <c r="Q81" s="18">
        <v>19</v>
      </c>
      <c r="R81" s="18">
        <v>18</v>
      </c>
    </row>
    <row r="82" spans="1:18">
      <c r="A82" s="13" t="s">
        <v>42</v>
      </c>
      <c r="B82" s="14"/>
      <c r="C82" s="1"/>
      <c r="D82" s="1"/>
      <c r="E82" s="14" t="s">
        <v>19</v>
      </c>
      <c r="F82" s="1">
        <v>70</v>
      </c>
      <c r="G82" s="1">
        <v>74</v>
      </c>
      <c r="H82" s="1">
        <v>52</v>
      </c>
      <c r="I82" s="1">
        <v>51</v>
      </c>
      <c r="J82" s="1">
        <v>45</v>
      </c>
      <c r="K82" s="1">
        <v>18</v>
      </c>
      <c r="L82" s="1">
        <v>23</v>
      </c>
      <c r="M82" s="1">
        <v>11</v>
      </c>
      <c r="N82" s="1">
        <v>82</v>
      </c>
      <c r="O82" s="1">
        <v>42</v>
      </c>
      <c r="P82" s="1">
        <v>64</v>
      </c>
      <c r="Q82" s="1">
        <v>46</v>
      </c>
      <c r="R82" s="1">
        <v>48</v>
      </c>
    </row>
    <row r="83" spans="1:18">
      <c r="A83" s="13" t="s">
        <v>20</v>
      </c>
      <c r="B83" s="14"/>
      <c r="C83" s="1"/>
      <c r="D83" s="1"/>
      <c r="E83" s="14" t="s">
        <v>19</v>
      </c>
      <c r="F83" s="1">
        <v>12</v>
      </c>
      <c r="G83" s="1">
        <v>6</v>
      </c>
      <c r="H83" s="1">
        <v>6</v>
      </c>
      <c r="I83" s="1">
        <v>6</v>
      </c>
      <c r="J83" s="1">
        <v>6</v>
      </c>
      <c r="K83" s="1">
        <v>6</v>
      </c>
      <c r="L83" s="1">
        <v>12</v>
      </c>
      <c r="M83" s="1">
        <v>6</v>
      </c>
      <c r="N83" s="1">
        <v>12</v>
      </c>
      <c r="O83" s="1">
        <v>0</v>
      </c>
      <c r="P83" s="1">
        <v>6</v>
      </c>
      <c r="Q83" s="1">
        <v>6</v>
      </c>
      <c r="R83" s="1">
        <v>6</v>
      </c>
    </row>
    <row r="84" spans="1:18">
      <c r="A84" s="9" t="s">
        <v>21</v>
      </c>
      <c r="B84" s="14"/>
      <c r="C84" s="1"/>
      <c r="D84" s="1"/>
      <c r="E84" s="14" t="s">
        <v>19</v>
      </c>
      <c r="F84" s="1">
        <v>60</v>
      </c>
      <c r="G84" s="1">
        <v>15</v>
      </c>
      <c r="H84" s="1">
        <v>15</v>
      </c>
      <c r="I84" s="1">
        <v>15</v>
      </c>
      <c r="J84" s="1">
        <v>15</v>
      </c>
      <c r="K84" s="1">
        <v>15</v>
      </c>
      <c r="L84" s="1">
        <v>30</v>
      </c>
      <c r="M84" s="1">
        <v>15</v>
      </c>
      <c r="N84" s="1">
        <v>30</v>
      </c>
      <c r="O84" s="1">
        <v>0</v>
      </c>
      <c r="P84" s="1">
        <v>15</v>
      </c>
      <c r="Q84" s="1">
        <v>15</v>
      </c>
      <c r="R84" s="1">
        <v>15</v>
      </c>
    </row>
    <row r="85" spans="1:18" ht="15.75">
      <c r="A85" s="16" t="s">
        <v>23</v>
      </c>
      <c r="B85" s="11"/>
      <c r="C85" s="12"/>
      <c r="D85" s="12"/>
      <c r="E85" s="11" t="s">
        <v>19</v>
      </c>
      <c r="F85" s="17">
        <v>285</v>
      </c>
      <c r="G85" s="17">
        <v>123</v>
      </c>
      <c r="H85" s="17">
        <v>173</v>
      </c>
      <c r="I85" s="17">
        <v>133</v>
      </c>
      <c r="J85" s="17">
        <v>161</v>
      </c>
      <c r="K85" s="17">
        <v>94</v>
      </c>
      <c r="L85" s="17">
        <v>141</v>
      </c>
      <c r="M85" s="17">
        <v>77</v>
      </c>
      <c r="N85" s="17">
        <v>212</v>
      </c>
      <c r="O85" s="17">
        <v>92</v>
      </c>
      <c r="P85" s="17">
        <v>48</v>
      </c>
      <c r="Q85" s="17">
        <v>42</v>
      </c>
      <c r="R85" s="17">
        <v>77</v>
      </c>
    </row>
    <row r="86" spans="1:18" ht="15.75">
      <c r="A86" s="13" t="s">
        <v>38</v>
      </c>
      <c r="B86" s="25"/>
      <c r="C86" s="13"/>
      <c r="D86" s="13"/>
      <c r="E86" s="14" t="s">
        <v>19</v>
      </c>
      <c r="F86" s="18">
        <v>0</v>
      </c>
      <c r="G86" s="18">
        <v>2</v>
      </c>
      <c r="H86" s="18">
        <v>0</v>
      </c>
      <c r="I86" s="18">
        <v>0</v>
      </c>
      <c r="J86" s="18">
        <v>3</v>
      </c>
      <c r="K86" s="18">
        <v>1</v>
      </c>
      <c r="L86" s="18">
        <v>3</v>
      </c>
      <c r="M86" s="18">
        <v>1</v>
      </c>
      <c r="N86" s="18">
        <v>2</v>
      </c>
      <c r="O86" s="18">
        <v>0</v>
      </c>
      <c r="P86" s="18">
        <v>1</v>
      </c>
      <c r="Q86" s="18">
        <v>1</v>
      </c>
      <c r="R86" s="18">
        <v>1</v>
      </c>
    </row>
    <row r="87" spans="1:18">
      <c r="A87" s="13" t="s">
        <v>24</v>
      </c>
      <c r="B87" s="14"/>
      <c r="C87" s="1"/>
      <c r="D87" s="1"/>
      <c r="E87" s="14" t="s">
        <v>19</v>
      </c>
      <c r="F87" s="19">
        <v>57</v>
      </c>
      <c r="G87" s="19">
        <v>26</v>
      </c>
      <c r="H87" s="19">
        <v>42</v>
      </c>
      <c r="I87" s="19">
        <v>33</v>
      </c>
      <c r="J87" s="19">
        <v>38</v>
      </c>
      <c r="K87" s="19">
        <v>21</v>
      </c>
      <c r="L87" s="19">
        <v>27</v>
      </c>
      <c r="M87" s="19">
        <v>14</v>
      </c>
      <c r="N87" s="19">
        <v>59</v>
      </c>
      <c r="O87" s="19">
        <v>24</v>
      </c>
      <c r="P87" s="19">
        <v>27</v>
      </c>
      <c r="Q87" s="19">
        <v>21</v>
      </c>
      <c r="R87" s="19">
        <v>29</v>
      </c>
    </row>
    <row r="88" spans="1:18">
      <c r="A88" s="13" t="s">
        <v>25</v>
      </c>
      <c r="B88" s="14"/>
      <c r="C88" s="1"/>
      <c r="D88" s="1"/>
      <c r="E88" s="14" t="s">
        <v>19</v>
      </c>
      <c r="F88" s="19">
        <v>213</v>
      </c>
      <c r="G88" s="19">
        <v>95</v>
      </c>
      <c r="H88" s="19">
        <v>116</v>
      </c>
      <c r="I88" s="19">
        <v>85</v>
      </c>
      <c r="J88" s="19">
        <v>105</v>
      </c>
      <c r="K88" s="19">
        <v>57</v>
      </c>
      <c r="L88" s="19">
        <v>96</v>
      </c>
      <c r="M88" s="19">
        <v>47</v>
      </c>
      <c r="N88" s="19">
        <v>136</v>
      </c>
      <c r="O88" s="19">
        <v>53</v>
      </c>
      <c r="P88" s="19">
        <v>20</v>
      </c>
      <c r="Q88" s="19">
        <v>20</v>
      </c>
      <c r="R88" s="19">
        <v>32</v>
      </c>
    </row>
    <row r="89" spans="1:18">
      <c r="A89" s="9" t="s">
        <v>26</v>
      </c>
      <c r="B89" s="15"/>
      <c r="C89" s="9"/>
      <c r="D89" s="9"/>
      <c r="E89" s="14" t="s">
        <v>19</v>
      </c>
      <c r="F89" s="9">
        <v>15</v>
      </c>
      <c r="G89" s="9">
        <v>0</v>
      </c>
      <c r="H89" s="9">
        <v>15</v>
      </c>
      <c r="I89" s="9">
        <v>15</v>
      </c>
      <c r="J89" s="9">
        <v>15</v>
      </c>
      <c r="K89" s="9">
        <v>15</v>
      </c>
      <c r="L89" s="9">
        <v>15</v>
      </c>
      <c r="M89" s="9">
        <v>15</v>
      </c>
      <c r="N89" s="9">
        <v>15</v>
      </c>
      <c r="O89" s="9">
        <v>15</v>
      </c>
      <c r="P89" s="9">
        <v>0</v>
      </c>
      <c r="Q89" s="9">
        <v>0</v>
      </c>
      <c r="R89" s="9">
        <v>15</v>
      </c>
    </row>
    <row r="90" spans="1:18" ht="15.75">
      <c r="A90" s="16" t="s">
        <v>27</v>
      </c>
      <c r="B90" s="11"/>
      <c r="C90" s="12"/>
      <c r="D90" s="12"/>
      <c r="E90" s="11" t="s">
        <v>19</v>
      </c>
      <c r="F90" s="17">
        <v>58</v>
      </c>
      <c r="G90" s="17">
        <v>66</v>
      </c>
      <c r="H90" s="17">
        <v>89</v>
      </c>
      <c r="I90" s="17">
        <v>110</v>
      </c>
      <c r="J90" s="17">
        <v>100</v>
      </c>
      <c r="K90" s="17">
        <v>69</v>
      </c>
      <c r="L90" s="17">
        <v>116</v>
      </c>
      <c r="M90" s="17">
        <v>92</v>
      </c>
      <c r="N90" s="17">
        <v>187</v>
      </c>
      <c r="O90" s="17">
        <v>78</v>
      </c>
      <c r="P90" s="17">
        <v>158</v>
      </c>
      <c r="Q90" s="17">
        <v>53</v>
      </c>
      <c r="R90" s="17">
        <v>46</v>
      </c>
    </row>
    <row r="91" spans="1:18" ht="15.75">
      <c r="A91" s="13" t="s">
        <v>38</v>
      </c>
      <c r="B91" s="25"/>
      <c r="C91" s="13"/>
      <c r="D91" s="13"/>
      <c r="E91" s="14" t="s">
        <v>19</v>
      </c>
      <c r="F91" s="18">
        <v>1</v>
      </c>
      <c r="G91" s="18">
        <v>2</v>
      </c>
      <c r="H91" s="18">
        <v>1</v>
      </c>
      <c r="I91" s="18">
        <v>1</v>
      </c>
      <c r="J91" s="18">
        <v>4</v>
      </c>
      <c r="K91" s="18">
        <v>2</v>
      </c>
      <c r="L91" s="18">
        <v>4</v>
      </c>
      <c r="M91" s="18">
        <v>2</v>
      </c>
      <c r="N91" s="18">
        <v>3</v>
      </c>
      <c r="O91" s="18">
        <v>2</v>
      </c>
      <c r="P91" s="18">
        <v>2</v>
      </c>
      <c r="Q91" s="18">
        <v>1</v>
      </c>
      <c r="R91" s="18">
        <v>1</v>
      </c>
    </row>
    <row r="92" spans="1:18">
      <c r="A92" s="13" t="s">
        <v>28</v>
      </c>
      <c r="B92" s="14"/>
      <c r="C92" s="1"/>
      <c r="D92" s="1"/>
      <c r="E92" s="14" t="s">
        <v>19</v>
      </c>
      <c r="F92" s="19">
        <v>32</v>
      </c>
      <c r="G92" s="19">
        <v>37</v>
      </c>
      <c r="H92" s="19">
        <v>46</v>
      </c>
      <c r="I92" s="19">
        <v>59</v>
      </c>
      <c r="J92" s="19">
        <v>52</v>
      </c>
      <c r="K92" s="19">
        <v>37</v>
      </c>
      <c r="L92" s="19">
        <v>64</v>
      </c>
      <c r="M92" s="19">
        <v>36</v>
      </c>
      <c r="N92" s="19">
        <v>73</v>
      </c>
      <c r="O92" s="19">
        <v>31</v>
      </c>
      <c r="P92" s="19">
        <v>61</v>
      </c>
      <c r="Q92" s="19">
        <v>20</v>
      </c>
      <c r="R92" s="19">
        <v>18</v>
      </c>
    </row>
    <row r="93" spans="1:18">
      <c r="A93" s="13" t="s">
        <v>29</v>
      </c>
      <c r="B93" s="14"/>
      <c r="C93" s="1"/>
      <c r="D93" s="1"/>
      <c r="E93" s="14" t="s">
        <v>19</v>
      </c>
      <c r="F93" s="1">
        <v>6</v>
      </c>
      <c r="G93" s="1">
        <v>6</v>
      </c>
      <c r="H93" s="1">
        <v>11</v>
      </c>
      <c r="I93" s="1">
        <v>14</v>
      </c>
      <c r="J93" s="1">
        <v>13</v>
      </c>
      <c r="K93" s="1">
        <v>9</v>
      </c>
      <c r="L93" s="1">
        <v>15</v>
      </c>
      <c r="M93" s="1">
        <v>17</v>
      </c>
      <c r="N93" s="1">
        <v>33</v>
      </c>
      <c r="O93" s="1">
        <v>14</v>
      </c>
      <c r="P93" s="1">
        <v>29</v>
      </c>
      <c r="Q93" s="1">
        <v>10</v>
      </c>
      <c r="R93" s="1">
        <v>8</v>
      </c>
    </row>
    <row r="94" spans="1:18">
      <c r="A94" s="13" t="s">
        <v>30</v>
      </c>
      <c r="B94" s="14"/>
      <c r="C94" s="1"/>
      <c r="D94" s="1"/>
      <c r="E94" s="14" t="s">
        <v>19</v>
      </c>
      <c r="F94" s="1">
        <v>4</v>
      </c>
      <c r="G94" s="1">
        <v>4</v>
      </c>
      <c r="H94" s="1">
        <v>7</v>
      </c>
      <c r="I94" s="1">
        <v>9</v>
      </c>
      <c r="J94" s="1">
        <v>8</v>
      </c>
      <c r="K94" s="1">
        <v>6</v>
      </c>
      <c r="L94" s="1">
        <v>9</v>
      </c>
      <c r="M94" s="1">
        <v>10</v>
      </c>
      <c r="N94" s="1">
        <v>20</v>
      </c>
      <c r="O94" s="1">
        <v>8</v>
      </c>
      <c r="P94" s="1">
        <v>18</v>
      </c>
      <c r="Q94" s="1">
        <v>6</v>
      </c>
      <c r="R94" s="1">
        <v>5</v>
      </c>
    </row>
    <row r="95" spans="1:18">
      <c r="A95" s="13" t="s">
        <v>31</v>
      </c>
      <c r="B95" s="15"/>
      <c r="C95" s="9"/>
      <c r="D95" s="9"/>
      <c r="E95" s="14" t="s">
        <v>19</v>
      </c>
      <c r="F95" s="9">
        <v>15</v>
      </c>
      <c r="G95" s="9">
        <v>17</v>
      </c>
      <c r="H95" s="9">
        <v>24</v>
      </c>
      <c r="I95" s="9">
        <v>27</v>
      </c>
      <c r="J95" s="9">
        <v>23</v>
      </c>
      <c r="K95" s="9">
        <v>15</v>
      </c>
      <c r="L95" s="9">
        <v>24</v>
      </c>
      <c r="M95" s="9">
        <v>27</v>
      </c>
      <c r="N95" s="9">
        <v>58</v>
      </c>
      <c r="O95" s="9">
        <v>23</v>
      </c>
      <c r="P95" s="9">
        <v>48</v>
      </c>
      <c r="Q95" s="9">
        <v>16</v>
      </c>
      <c r="R95" s="9">
        <v>14</v>
      </c>
    </row>
    <row r="96" spans="1:18" ht="15.75">
      <c r="A96" s="27" t="s">
        <v>33</v>
      </c>
      <c r="B96" s="4"/>
      <c r="C96" s="28"/>
      <c r="D96" s="29"/>
      <c r="E96" s="4" t="s">
        <v>19</v>
      </c>
      <c r="F96" s="27">
        <v>7</v>
      </c>
      <c r="G96" s="27">
        <v>5</v>
      </c>
      <c r="H96" s="27">
        <v>5</v>
      </c>
      <c r="I96" s="27">
        <v>5</v>
      </c>
      <c r="J96" s="27">
        <v>10</v>
      </c>
      <c r="K96" s="27">
        <v>6</v>
      </c>
      <c r="L96" s="27">
        <v>10</v>
      </c>
      <c r="M96" s="27">
        <v>7</v>
      </c>
      <c r="N96" s="27">
        <v>9</v>
      </c>
      <c r="O96" s="27">
        <v>3</v>
      </c>
      <c r="P96" s="27">
        <v>6</v>
      </c>
      <c r="Q96" s="27">
        <v>3</v>
      </c>
      <c r="R96" s="27">
        <v>4</v>
      </c>
    </row>
    <row r="97" spans="1:18" ht="15.75">
      <c r="A97" s="16" t="s">
        <v>34</v>
      </c>
      <c r="B97" s="11"/>
      <c r="C97" s="12"/>
      <c r="D97" s="24"/>
      <c r="E97" s="11" t="s">
        <v>19</v>
      </c>
      <c r="F97" s="10">
        <v>14</v>
      </c>
      <c r="G97" s="10">
        <v>9</v>
      </c>
      <c r="H97" s="10">
        <v>9</v>
      </c>
      <c r="I97" s="10">
        <v>10</v>
      </c>
      <c r="J97" s="10">
        <v>20</v>
      </c>
      <c r="K97" s="10">
        <v>11</v>
      </c>
      <c r="L97" s="10">
        <v>19</v>
      </c>
      <c r="M97" s="10">
        <v>13</v>
      </c>
      <c r="N97" s="10">
        <v>17</v>
      </c>
      <c r="O97" s="10">
        <v>6</v>
      </c>
      <c r="P97" s="10">
        <v>12</v>
      </c>
      <c r="Q97" s="10">
        <v>6</v>
      </c>
      <c r="R97" s="10">
        <v>8</v>
      </c>
    </row>
    <row r="98" spans="1:18" ht="15.75">
      <c r="A98" s="13" t="s">
        <v>52</v>
      </c>
      <c r="B98" s="25"/>
      <c r="C98" s="13"/>
      <c r="D98" s="13"/>
      <c r="E98" s="25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</row>
    <row r="99" spans="1:18">
      <c r="A99" s="13" t="s">
        <v>53</v>
      </c>
      <c r="B99" s="14"/>
      <c r="C99" s="1"/>
      <c r="D99" s="1"/>
      <c r="E99" s="14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>
      <c r="A100" s="13" t="s">
        <v>54</v>
      </c>
      <c r="B100" s="14"/>
      <c r="C100" s="1"/>
      <c r="D100" s="1"/>
      <c r="E100" s="14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</row>
    <row r="101" spans="1:18">
      <c r="A101" s="9" t="s">
        <v>35</v>
      </c>
      <c r="B101" s="15"/>
      <c r="C101" s="9"/>
      <c r="D101" s="9"/>
      <c r="E101" s="15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</row>
    <row r="102" spans="1:18" ht="16.5" thickBot="1">
      <c r="A102" s="30" t="s">
        <v>36</v>
      </c>
      <c r="B102" s="31"/>
      <c r="C102" s="31"/>
      <c r="D102" s="31"/>
      <c r="E102" s="32" t="s">
        <v>19</v>
      </c>
      <c r="F102" s="33">
        <v>576</v>
      </c>
      <c r="G102" s="33">
        <v>372</v>
      </c>
      <c r="H102" s="33">
        <v>401</v>
      </c>
      <c r="I102" s="33">
        <v>381</v>
      </c>
      <c r="J102" s="33">
        <v>402</v>
      </c>
      <c r="K102" s="33"/>
      <c r="L102" s="33">
        <v>374</v>
      </c>
      <c r="M102" s="33">
        <v>232</v>
      </c>
      <c r="N102" s="33">
        <v>631</v>
      </c>
      <c r="O102" s="33">
        <v>263</v>
      </c>
      <c r="P102" s="33">
        <v>373</v>
      </c>
      <c r="Q102" s="33">
        <v>217</v>
      </c>
      <c r="R102" s="33">
        <v>252</v>
      </c>
    </row>
    <row r="103" spans="1:18">
      <c r="A103" s="36" t="s">
        <v>58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</sheetData>
  <mergeCells count="33">
    <mergeCell ref="A39:D43"/>
    <mergeCell ref="E39:E43"/>
    <mergeCell ref="F39:R39"/>
    <mergeCell ref="F40:J40"/>
    <mergeCell ref="L40:M40"/>
    <mergeCell ref="N40:P40"/>
    <mergeCell ref="Q40:R40"/>
    <mergeCell ref="F41:I41"/>
    <mergeCell ref="J41:K41"/>
    <mergeCell ref="L41:M41"/>
    <mergeCell ref="N41:P41"/>
    <mergeCell ref="A4:D8"/>
    <mergeCell ref="E4:E8"/>
    <mergeCell ref="F4:R4"/>
    <mergeCell ref="F5:J5"/>
    <mergeCell ref="L5:M5"/>
    <mergeCell ref="N5:P5"/>
    <mergeCell ref="Q5:R5"/>
    <mergeCell ref="F6:I6"/>
    <mergeCell ref="J6:K6"/>
    <mergeCell ref="L6:M6"/>
    <mergeCell ref="N6:P6"/>
    <mergeCell ref="A73:D77"/>
    <mergeCell ref="E73:E77"/>
    <mergeCell ref="F73:R73"/>
    <mergeCell ref="F74:J74"/>
    <mergeCell ref="L74:M74"/>
    <mergeCell ref="N74:P74"/>
    <mergeCell ref="Q74:R74"/>
    <mergeCell ref="F75:I75"/>
    <mergeCell ref="J75:K75"/>
    <mergeCell ref="L75:M75"/>
    <mergeCell ref="N75:P7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9.4.11 a 9.4.13  EfetPes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2011-04-07T17:44:53Z</dcterms:created>
  <dcterms:modified xsi:type="dcterms:W3CDTF">2011-08-19T20:42:12Z</dcterms:modified>
</cp:coreProperties>
</file>